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2"/>
  <workbookPr defaultThemeVersion="166925"/>
  <mc:AlternateContent xmlns:mc="http://schemas.openxmlformats.org/markup-compatibility/2006">
    <mc:Choice Requires="x15">
      <x15ac:absPath xmlns:x15ac="http://schemas.microsoft.com/office/spreadsheetml/2010/11/ac" url="https://protezionecivile.sharepoint.com/sites/DPC-PNRR2/Documenti condivisi/10_Istruttorie/400/Lazio/Rimodulazione_13.01.2023/"/>
    </mc:Choice>
  </mc:AlternateContent>
  <xr:revisionPtr revIDLastSave="28" documentId="11_4E7521CECF226248F0D01292D65769CFF19455DE" xr6:coauthVersionLast="47" xr6:coauthVersionMax="47" xr10:uidLastSave="{D217FCA8-E130-4CBF-905D-4A6D2C2EE25B}"/>
  <bookViews>
    <workbookView minimized="1" xWindow="1100" yWindow="1100" windowWidth="14400" windowHeight="7440" firstSheet="1" activeTab="1" xr2:uid="{00000000-000D-0000-FFFF-FFFF00000000}"/>
  </bookViews>
  <sheets>
    <sheet name="METADATI" sheetId="2" r:id="rId1"/>
    <sheet name="TabTipoPiano&quot;interventiinessere" sheetId="1" r:id="rId2"/>
  </sheets>
  <definedNames>
    <definedName name="_xlnm.Print_Area" localSheetId="1">'TabTipoPiano"interventiinessere'!$A$1:$O$104</definedName>
    <definedName name="_xlnm.Print_Titles" localSheetId="1">'TabTipoPiano"interventiinessere'!$2:$2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3" i="1" l="1"/>
</calcChain>
</file>

<file path=xl/sharedStrings.xml><?xml version="1.0" encoding="utf-8"?>
<sst xmlns="http://schemas.openxmlformats.org/spreadsheetml/2006/main" count="546" uniqueCount="247">
  <si>
    <t>Regione/PA</t>
  </si>
  <si>
    <t>Tipoogia Intervento</t>
  </si>
  <si>
    <t>Data di approvazione (RIF)</t>
  </si>
  <si>
    <t>Abruzzo</t>
  </si>
  <si>
    <r>
      <rPr>
        <b/>
        <sz val="11"/>
        <color theme="1"/>
        <rFont val="Calibri"/>
        <family val="2"/>
        <scheme val="minor"/>
      </rPr>
      <t xml:space="preserve">lettera </t>
    </r>
    <r>
      <rPr>
        <b/>
        <i/>
        <sz val="11"/>
        <color theme="1"/>
        <rFont val="Calibri"/>
        <family val="2"/>
        <scheme val="minor"/>
      </rPr>
      <t>d)</t>
    </r>
    <r>
      <rPr>
        <b/>
        <sz val="11"/>
        <color theme="1"/>
        <rFont val="Calibri"/>
        <family val="2"/>
        <scheme val="minor"/>
      </rPr>
      <t xml:space="preserve"> </t>
    </r>
    <r>
      <rPr>
        <sz val="11"/>
        <color theme="1"/>
        <rFont val="Calibri"/>
        <family val="2"/>
        <scheme val="minor"/>
      </rPr>
      <t>- art. 25, c. 2</t>
    </r>
  </si>
  <si>
    <t>Basilicata</t>
  </si>
  <si>
    <r>
      <rPr>
        <b/>
        <sz val="11"/>
        <color theme="1"/>
        <rFont val="Calibri"/>
        <family val="2"/>
        <scheme val="minor"/>
      </rPr>
      <t xml:space="preserve">lettera </t>
    </r>
    <r>
      <rPr>
        <b/>
        <i/>
        <sz val="11"/>
        <color theme="1"/>
        <rFont val="Calibri"/>
        <family val="2"/>
        <scheme val="minor"/>
      </rPr>
      <t>e)</t>
    </r>
    <r>
      <rPr>
        <sz val="11"/>
        <color theme="1"/>
        <rFont val="Calibri"/>
        <family val="2"/>
        <scheme val="minor"/>
      </rPr>
      <t xml:space="preserve"> - art. 25, c. 2</t>
    </r>
  </si>
  <si>
    <t xml:space="preserve">Bolzano </t>
  </si>
  <si>
    <t>Calabria</t>
  </si>
  <si>
    <t>Campania</t>
  </si>
  <si>
    <t>Emilia-Romagna</t>
  </si>
  <si>
    <t>Friuli-Venezia Giulia</t>
  </si>
  <si>
    <t>Lazio</t>
  </si>
  <si>
    <t>Liguria</t>
  </si>
  <si>
    <t>Lombardia</t>
  </si>
  <si>
    <t>Marche</t>
  </si>
  <si>
    <t>Molise</t>
  </si>
  <si>
    <t>Piemonte</t>
  </si>
  <si>
    <t>Puglia</t>
  </si>
  <si>
    <t>Sardegna</t>
  </si>
  <si>
    <t>Sicilia</t>
  </si>
  <si>
    <t>Toscana</t>
  </si>
  <si>
    <t>Trento</t>
  </si>
  <si>
    <t>Umbria</t>
  </si>
  <si>
    <t>Valle d'Aosta</t>
  </si>
  <si>
    <t>Veneto</t>
  </si>
  <si>
    <t>Storicizzazione eventi</t>
  </si>
  <si>
    <t>Numero Progressivo</t>
  </si>
  <si>
    <t>Regione/PPAA</t>
  </si>
  <si>
    <t>CUP</t>
  </si>
  <si>
    <t>Importo</t>
  </si>
  <si>
    <t>Titolo/descrizione intervento</t>
  </si>
  <si>
    <t>Tipologia intervento</t>
  </si>
  <si>
    <t>Data approvazione DPC</t>
  </si>
  <si>
    <t>Nota di approvazione DPC</t>
  </si>
  <si>
    <t>evento 1</t>
  </si>
  <si>
    <t>evento 2</t>
  </si>
  <si>
    <t>evento 3</t>
  </si>
  <si>
    <t>evento 4</t>
  </si>
  <si>
    <t>evento 5</t>
  </si>
  <si>
    <t>evento 6</t>
  </si>
  <si>
    <t>evento 7</t>
  </si>
  <si>
    <t>F87H21001490001</t>
  </si>
  <si>
    <t>Comune di Roma, località OSTIA Centro e Ponente - Risagomatura scogliere - Completamento interventi di manutenzione delle opere di difesa costiera di Ostia Centro e Ponente e ripascimento ricostruttivo</t>
  </si>
  <si>
    <t>lettera e) - art. 25, c. 2</t>
  </si>
  <si>
    <t>approvazione I elenco "progetti in essere" con nota prot. n. 53777/2021</t>
  </si>
  <si>
    <t>F16B20000360005</t>
  </si>
  <si>
    <t xml:space="preserve">Comune di FIUMICINO, località Località Focene - Fregene - realizzazione di una barriera soffolta a protezione del litorale </t>
  </si>
  <si>
    <t>lettera d) - art. 25, c. 2</t>
  </si>
  <si>
    <t>F16B2000036005</t>
  </si>
  <si>
    <t>Comune di FIUMICINO, località Litorale Fregene/Focene - Barriera soffolta a Fregene sud - realizzazione opere a protezione della costa</t>
  </si>
  <si>
    <t>Comune di FIUMICINO, località Litorale Fregene/Focene - realizzazione opere a protezione della costa - Completamento della barriera soffolta in località Focene nord e Fregene Sud</t>
  </si>
  <si>
    <t>F97H21001360002</t>
  </si>
  <si>
    <t>Comune di SAN BIAGIO SARACINISCO, località Via  Masseria Geremia - SISTEMAZIONE DEL MOVIMENTO FRANOSO IN VIA REVOTUNO-RPAGRANDE MEDIANTE PALI IN  C.A.E GABBIONATE</t>
  </si>
  <si>
    <t>I27H20001200001</t>
  </si>
  <si>
    <t>Comune di SETTEFRATI, località VAL CANNETO - REALIZZAZIONE DI BARRIERE PARAMASSI,  RIVESTIMENTO CORTICALE E DISGAGGIO MASSI INSTABILI</t>
  </si>
  <si>
    <t>F37H21001240001</t>
  </si>
  <si>
    <t>Comune di Latina, FIUME SISTO, DALLA LOC. LATINA SCALO SINO A TERRACINA  - LAVORI STRAORDINARI DI MANUTENZIONE DELLE ARGINATURE E DELL'ALVEO DEL FIUME SISTO, A VALLE DELLA FERROVIA ROMA-NAPOLI IN LOC. LATINA SCALO SINO A TERRACINA Ripristino officiosità dell'alveo e interventi puntuali di sistemazione della sommità arginale.</t>
  </si>
  <si>
    <t>F77H21000960001</t>
  </si>
  <si>
    <t>Comune di Amaseno, FIUME AMASENO - DA AMASENO AL PONTE DI SONNINO - LAVORI STRAORDINARI DI MANUTENZIONE DELLE ARGINATURE E DELL'ALVEO DEL FIUME AMASENO, DA AMASENO AL PONTE DELLA STRADA PROVINCIALE PER SONNINO.  - Ripristino officiosità dell'alveo e interventi puntuali di sistemazione spondale</t>
  </si>
  <si>
    <t>F17H21001160002</t>
  </si>
  <si>
    <t>Comune di Rieti, TRATTI URBANIZZATI DEL FIUME VELINO - Ripristino officiosità dell'alveo e interventi puntuali di sistemazione spondale</t>
  </si>
  <si>
    <t>F97H20003480002</t>
  </si>
  <si>
    <t>Comune di COMUNE DI SAN BIAGIO SARACINISCO, località Via Cerreto - Dissesto idrogeologico. Messa in sicurezza del versante a valle della strada comunale, con una palificata effettuata con micropali per una lunghezza di 45 ml e una profondità 20 mt circa con sovrastante muro in c.a. di contenimento della scarpata stradale. Ripristino del collettore fognario parzialmente danneggiato e alla regimentazione delle acque meteoriche.</t>
  </si>
  <si>
    <t>C97H20002810005</t>
  </si>
  <si>
    <t>Comune di  Itri, Torrente Pontone - Opere di manutenzione straordinaria alveo del Torrente Pontone - Interventi urgenti di dragaggio, pulizia alveo e messa in sicurezza sponde</t>
  </si>
  <si>
    <t>F57H21000870001</t>
  </si>
  <si>
    <t>FIUME COSA  DA ALATRI A CECCANO - LAVORI STRAORDINARI DI MANUTENZIONE DELL'ALVEO DEL  FIUME,  DA ALATRI A CECCANO, VARI TRATTI. - Ripristino officiosità dell'alveo e interventi puntuali di sistemazione spondale, in particolare in comune di Ceccano e Frosinone.</t>
  </si>
  <si>
    <t>E43H19001110002</t>
  </si>
  <si>
    <t xml:space="preserve">Comune di MAENZA, località CASAL DEI LUPI - STRADA AD OGGI CHIUSA PER PERICOLOSITA', FOSSO OSTRUITO DA DETRITI CHE RIDUCONO IL NORMALE DEFLUSSO DELLE ACQUE, PONTI IN SITUAZIONI STATICHE PRECARIE; </t>
  </si>
  <si>
    <t>I93H20000080001</t>
  </si>
  <si>
    <t>Comune di MONTEROTONDO  - LAVORI URGENTI DI STABILIZZAZIONE DEL VERSANTE INTERESSATO DAL MOVIMENTO FRANOSO LUNGO VIA DELLE FORNACI</t>
  </si>
  <si>
    <t>F77H21001020001</t>
  </si>
  <si>
    <t>Comune di Fondi, località San Magno, Portella, Settecannelle, Valmaiura, San Puoto Salto di Foni e Barchi - Manutenzione straordinaria  AGLI IMPIANTI DI SAN MAGNO, PORTELLA, SETTECANNELLE, VALMMAIURA, SAN PUOTO E SALTO DI FONDI - BARCHI</t>
  </si>
  <si>
    <t>F17H21002720002</t>
  </si>
  <si>
    <t>Comune di Cittaducale (RI), Castel Sant'Angelo (RI), località fiume Velino nei Comuni di Castel Sant’Angelo (RI) e Cittaducale (RI) - Intervento di manutenzione straordinaria dell’alveo del fiume Velino nei Comuni di Castel Sant’Angelo (RI) e Cittaducale (RI)</t>
  </si>
  <si>
    <t>F57H21000900001</t>
  </si>
  <si>
    <t>Comune di Terracina, località Pantani da Basso, Cannete, Portatore e Lenea - "Lavori di manutenzione straordinaria degli impianti idrovori Pantani da Basso, Cannete e Sgrigliatore Passerelle a valle del nodo idraulico di Pontemaggiore in Comune di Terracina nel comprensorio di bonifica dell’Agro Pontino" Ripristino e sostituzione delle apparecchiature elettriche di comando gruppi pompa ed elettromeccaniche, del sistema di telecontrollo e automazione impianto e rifacimento sifoni di scarico, previste per il ripristino e/o la riduzione del rischio.</t>
  </si>
  <si>
    <t>F87H21001510001</t>
  </si>
  <si>
    <t>Comune di Anagni, località Valle S. Felice - Sistemazione idraulica del fosso S. Felice e rifacimento manufatto di attraversamento - danneggiato a seguito eventi metereologici  - Realizzazione nuovo attraversamento stradale, e ripristino alveo fosso con gabbionate</t>
  </si>
  <si>
    <t xml:space="preserve">J36J20000380002 </t>
  </si>
  <si>
    <t>Comune di CIVITAVECCHIA, località MARINA - messa in sicurezza barriera flangiflutto a protezione dell'anfiteatro della marina, danneggiata (in parte crollata) durante la mareggiata</t>
  </si>
  <si>
    <t>comunicazione cup corretto prot. 60511/2022</t>
  </si>
  <si>
    <t>F87H2100165001</t>
  </si>
  <si>
    <t>Comune di Latina, località Valmontorio, Capoportiere, Lavorazione e Caterrattino - Manutenzione straordinaria degli impianti idrovori costieri di Valmontorio, Capoportiere, Lavorazione e Caterattino con ripristino delle apparecchiature elettromeccaniche, sistema di telecontrollo e automazione impianto e rifacimento sifoni di scarico. - Manutenzione  straordinaria  delle apparecchiature   elettromeccaniche   permane   un   rischio   accettabile    di allagamento  dovuto  ad  eventuale  disservizio  dei  gruppi  pompa</t>
  </si>
  <si>
    <t>F17H21002730002</t>
  </si>
  <si>
    <t>Fiume Salto nei Comuni di Rieti loc. Casette, Cittaducale (RI) loc. Grotti e Petrella Salto - Intervento di manutenzione straordinaria dell’alveo del fiume Salto</t>
  </si>
  <si>
    <t>F87H21004840001</t>
  </si>
  <si>
    <t>Comune di Tarquinia -  Intervento di manutenzione straordinaria dell’alveo del fiume Mignone nella parte a monte dell’attraversamento con la SS 1 Aurelia</t>
  </si>
  <si>
    <t>H37H21000650001</t>
  </si>
  <si>
    <t xml:space="preserve">Comune di CONTIGLIANO , località FOSSO CAPOCANALE - ESONDAZIONI ED INFILTRAZIONI  - ripulitura, riprofilatura e sistemazione alveo del fosso </t>
  </si>
  <si>
    <t>C97H21000760002</t>
  </si>
  <si>
    <t>SR 155 DI FIUGGI DAL KM 15+800 AL KM 25+500 nei Comuni di VICO NEL LAZIO, TRIVIGLIANO, TORRE CAJETANI (FR)  - rifacimento pavimentazione stradale e consolidamento sede stradale</t>
  </si>
  <si>
    <t>C67H21001180002</t>
  </si>
  <si>
    <t>Comune di FIUGGI, ACUTO, PIGLIO (FR), località SR 155 DI FIUGGI DAL KM 25+500 AL KM 44+000 CIRCA - rifacimento pavimentazione stradale e consolidamento sede stradale</t>
  </si>
  <si>
    <t>F57H21000880001</t>
  </si>
  <si>
    <t>Comuni di Pomezia e Ardea, impianti idrovori di Campo Selva Pomezia, Campo Jemini Pomezia, La Fossa Ardea e Tor San Lorenzo Ardea - Lavori di riparazione danni a seguito degli eventi metereologici agli impianti idrovori Campo Selva, Campo Jemini, La Fossa e Tor San Lorenzo</t>
  </si>
  <si>
    <t>H35F21000200001</t>
  </si>
  <si>
    <t>Comune di CONTIGLIANO , località MONTISOLA - CASA FESTE COMUNALE - INFILTRAZIONI E CEDIMENTI FONDALI CON INTERESSAMENTO STRUTTURALE DEI LOCALI DESTINATI A CENTRO SOCIALE E A SEGGIO ELETTORALE - consolidamento del versante con adeguamento, anche attraverso la domolizione e ricostruzione, del centro sociale</t>
  </si>
  <si>
    <t>F37H21001250001</t>
  </si>
  <si>
    <t>Comuni di Greccio - Contigliano - MIGLIORAMENTO E RIPRISTINO OFFICIOSITA' IDRAULICA DELLA GRONDA OVEST (n.9 torrenti montani all'interno di centri abitati)  - Risagomatura per rirpistino della sezione di deflusso, protezione argini con gabbioni metallici.</t>
  </si>
  <si>
    <t>G63H20000150002</t>
  </si>
  <si>
    <t>Comune di VEROLI, località PRATO DI CAMPOLI "VALLE DI FEMMINA MORTA" - FOSSO DELLE PRATELLE - - In più tratti del Fosso delle Pratelle si sono verificati erosioni degli argini a sx e dx dell’alveo con conseguente crollo delle scarpate a sostegno dell’adiacente strada antincendio;                                                     - Il Fosso delle Pratelle presenta l’alveo gravemente compromesso in più tratti;           - L’adiacente strada antincendio utilizzata anche dai pastori che periodicamente si recano nella Loc. Pratelle è stata erosa completamente in alcuni tratti ed è attualmente impraticabile anche solo percorrendola a piedi.                                       - Essendo il Fosso delle Pratelle un affluente del Fosso del Rio, il materiale eroso e trasportato a valle dal fosso in oggetto ha fatto si che il fosso del Rio ricevesse materiale alluvionale che si è accumulato in prossimità della confluenza tra il Fosso del Rio e il Torrente Amaseno in loc. Santa Maria Amaseno “Capodacqua” causando i problemi di cui al “VERBALE D’URGENZA PER LA RIDUZIONE DEL RISCHIO IDRAULICO – RIF. INTERVENTO 2 DELLA SCHEDA C”.</t>
  </si>
  <si>
    <t>C17H21001060002</t>
  </si>
  <si>
    <t>SR 637 DI FROSINONE E DI GAETA DAL KM 36+000 ALKM 47+400 CIRCA IN VARI TRATTI nei Comuni di FONDI, LENOLA (LT) - rifacimento pavimentazione stradale e consolidamento sede stradale</t>
  </si>
  <si>
    <t>F47H21001180001</t>
  </si>
  <si>
    <t>Comune di Atina, località Cancello - Cedimento di un tratto spondale e erosione del fondo del Rio Cancello in località Capo di China nel Comune di Atina  - Ripristino dell'officiosità idraulica del corso d'acqua, adeguamento attraversamenti; Ripristino del muro d'argine sotto strada e ripristino delle soglie di fondo</t>
  </si>
  <si>
    <t>H37H19002450001</t>
  </si>
  <si>
    <t>Comune di CAMPODIMELE, località VALLE CERASA, SANT'ONOFRIO, VALLEFUNNANA - Ripristino massicciata stradale e messa in sicurezza della scarpata laerale</t>
  </si>
  <si>
    <t>F57H21000890001</t>
  </si>
  <si>
    <t>Comune di Cantalice, località  FOSSI CAPODACQUA  E SANTA MARGHERITA - MIGLIORAMENTO E RIPRISTINO OFFICIOSITA' IDRAULICA DEI FOSSI CAPODACQUA  E SANTA MARGHERITA - Risagomatura per rirpistino della sezione di deflusso, protezione argini con gabbioni metallici e palificata tipo rinverdita.</t>
  </si>
  <si>
    <t>F57H21000910001</t>
  </si>
  <si>
    <t>Comune di Terracina, località Matera e  Pantani d'Inferno        - Lavori di manutenzione straordinaria degli impianti idrovori di Matera e Pantani d'Inferno in sinistra idraulica del Canale Linea Pio in Comune di Terracina nel comprensorio di bonifica dell’Agro Pontino. Ripristino  e  sostituzione  delle  apparecchiature  elettriche  di comando  gruppi  pompa  ed  elettromeccaniche,  del  sistema  di telecontrollo  e  automazione  impianto  e  rifacimento  sifoni  di scarico.</t>
  </si>
  <si>
    <t>F17H21001230001</t>
  </si>
  <si>
    <t>Comune di Belmonte Sabino, località Lariana - RIPRISTINO OFFICIOSITA' IDRAULICA DEL TORRENTE LARIANA - Lavori di riparazione e rinforzo di argini indeboliti e delle opere di difesa spondale (scogliere, gabbionate, palizzate)  danneggiate dagli eventi di piena e  relaizzazione nuove opere di difesa spondale (scogliere, gabbionate, palizzate).</t>
  </si>
  <si>
    <t>E67H20000080002</t>
  </si>
  <si>
    <t>Comune di SABAUDIA, Ponte degli Arciglioni - Riparazione Ponte</t>
  </si>
  <si>
    <t>H37H20000090001</t>
  </si>
  <si>
    <t>Comune di CONTIGLIANO, località VIA FONTE LUPA - SMOTTAMENTI DELLE SCARPATE CON INTERESSAMENTO DELLA VIABILITA' COMUNALE</t>
  </si>
  <si>
    <t>F37H21001260001</t>
  </si>
  <si>
    <t xml:space="preserve">Comune di Contigliano , località Canera - RIPRISTINO OFFICIOSITA' IDRAULICA DEL TORRENTE CANERA </t>
  </si>
  <si>
    <t>E27H21000460002</t>
  </si>
  <si>
    <t>Comune di Cineto Romano, località centro abitato - rischio meteo-idrogeologico e idraulico - crollo - via delle robinie inaccessibilità centro storico</t>
  </si>
  <si>
    <t>B13H20000200002</t>
  </si>
  <si>
    <t>Comune di TREVI NEL LAZIO - LOCALITA' FOSSATO - MESSA IN SICUREZZA PER DISSESTO IDROGEOLOGICO</t>
  </si>
  <si>
    <t>B13H20000210002</t>
  </si>
  <si>
    <t>Comune di TREVI NEL LAZIO,  - MESSA IN SICUREZZA DELLA LOCALITA' CAPO D'ACQUA CON RIPRISTINO VIABILITA'</t>
  </si>
  <si>
    <t>H37H21000630001</t>
  </si>
  <si>
    <t>Comune di CONTIGLIANO , località  FOSSO DELLE CAVALLETTE  - ESONDAZIONI  - ripulitura, riprofilatura e sistemazione alveo del fosso</t>
  </si>
  <si>
    <t>H37H21000600001</t>
  </si>
  <si>
    <t>Comune di CONTIGLIANO , località COLLE POSTA - VIA DEL FAGGETTO - sistemazione smottamenti e messa in sicurezza sede stradale</t>
  </si>
  <si>
    <t>H37H21000610001</t>
  </si>
  <si>
    <t xml:space="preserve">Comune di CONTIGLIANO , località VIA CIMA BANDITA - ALLAGAMENTI E SCORRIMENTO SUPERFICIALE DOVUTO AL MANCATO AFFLUSSO IN FOGNATURA DI ACQUE PIOVANE -  rifacimento fognutura acque bianche </t>
  </si>
  <si>
    <t>H37H21000620001</t>
  </si>
  <si>
    <t xml:space="preserve">Comune di CONTIGLIANO , località SAN FILIPPO -  VIA CAMPO BRUNO - SMOTTAMENTO ED EROSIONE DEL PIEDE DELLA STRADA  - consolidamento stradale </t>
  </si>
  <si>
    <t>F17H21001200001</t>
  </si>
  <si>
    <t>Comune di Villa Santa Lucia, località Mandrinello - Cedimento di un tratto di difesa spondale e erosione del fondo del Torrente Mandrinello</t>
  </si>
  <si>
    <t>H37H20000060004</t>
  </si>
  <si>
    <t xml:space="preserve">Comune di CONTIGLIANO, località SAN FILIPPO -  VIA CAMPARELLI - INVASIONE E/O FRANA DELLA SEDE STRADALE </t>
  </si>
  <si>
    <t>H37H21000590001</t>
  </si>
  <si>
    <t>Comune di CONTIGLIANO , località SAN FILIPPO -  VIA CAMPARELLI - INVASIONE E/O FRANA DELLA SEDE STRADALE  - sistemazione smottamenti e messa in sicurezza sede stradale</t>
  </si>
  <si>
    <t>F17H21001190001</t>
  </si>
  <si>
    <t>Comune di Rieti, località Camporeatino - RIPRISTINO PIENA FUNZIONALITA' ELETTROMECCANICA DELL'IMPIANTO DI SOLLEVAMENTO DI CAMPOREATINO - Sostituzione pompe vetuste con elettropompe moderne ad alta efficienza, aggiornamento quadro generale con controllo da remoto.</t>
  </si>
  <si>
    <t>F37H21001280001</t>
  </si>
  <si>
    <t>Comune di Contigliano (RI), località San Lorenzo - MIGLIORAMENTO E RIPRISTINO OFFICIOSITA' IDRAULICA DEL FOSSO SAN LORENZO - Pulizia del tratto montano (alveo e sponde) - Ricarica arginale ove necessario. - Riprofilatura delle sezioni di deflusso in adiacenza del centro abitato - Installazione di materassi tipo "Reno" o di palizzate reatine per la protezione del piede degli argini.</t>
  </si>
  <si>
    <t>H37H21000580001</t>
  </si>
  <si>
    <t>Comune di CONTIGLIANO , località VIA COLONNATA - ALLAGAMENTI E SCORRIMENTO SUPERFICIALE DOVUTO AL MANCATO CONVOGLIAMENTO NEI FOSSI DELLE ACQUE PIOVANE  CON RISCHIO PER ABITAZIONI - regimazione delle acque , adeguamento della piattaforma stradale per evitare allagamenti</t>
  </si>
  <si>
    <t>F27H21001490001</t>
  </si>
  <si>
    <t xml:space="preserve">Comune di Bolsena, località Carogna - RIPRISTINO OFFICIOSITA' IDRAULICA ED ACCESSI  AL FOSSO DELLA CAROGNA - Protezione attraversamento  SR.cassia e struttura  Scuolastica  attraverso la realizzazione di scogliera in Massi riprofilature e sagomature  </t>
  </si>
  <si>
    <t>F47H21001170001</t>
  </si>
  <si>
    <t xml:space="preserve">Comune di Acquapendente, località Quintaluna - RIPRISTINO OFFICIOSITA' IDRAULICA DEL TORRENTE QUINTALUNA - Protezione attraversamento su  Via Francigena attraverso la realizzazione di scogliera in massi a protezione delle stesse </t>
  </si>
  <si>
    <t>G63H20000160002</t>
  </si>
  <si>
    <t>Comune di VEROLI, TORRENTE AMASENO - Nel tratto finale del Fosso del Rio, in prossimità della confluenza con il Torrente Amaseno, in loc. S.Maria Amaseno, si sono verificati erosioni degli argini a sx e dx dell’alveo con conseguente crollo della scarpata a sostegno della sovrastante strada comunale e il non più possibile utilizzo del ponticello a servizio delle abitazioni;    - In più tratti del Torrente Amaseno, e più precisamente nelle loc. S.Maria Amaseno, Vado Amaseno e Molino Baldassarra, si sono verificati danni e crolli dovuti all’erosione degli argini a sx e dx. Tale erosioni hanno raggiunto in alcuni punti delle abitazioni compromettendone la sicurezza;                                                      - Molti tratti del Torrente Amaseno presentano gli alvei quasi completamente ostruiti da materiale alluvionale.</t>
  </si>
  <si>
    <t>G67H21000690002</t>
  </si>
  <si>
    <t>Comune di VEROLI, località S.MARIA AMASENO - - L’erosione degli argini a sx e dx del Torrente Amaseno, in particolare nel lato sinistro del torrente, l’erosione ha raggiunto diverse abitazione al disotto della quota delle fondazioni compromettendo la sicurezza delle stesse; 
-  Crollo completo del ponte di collegamento con parte dell’abitato della loc. S.Maria Amaseno dalla dalla strada provinciale di collegamento con la località turistica “Prato di Campoli”, rappresentante l’unico accesso viario per le predette abitazioni;
- Crollo completo dell’esistente briglia in pietra.</t>
  </si>
  <si>
    <t>F67H21001160001</t>
  </si>
  <si>
    <t xml:space="preserve">Comune di Grotte di Castro, località Vigne Vecchie - RIPRISTINO OFFICIOSITA' IDRAULICA DEL FOSSO DI VIGNE VECCHIE  - Protezione attraversamenti su due strade secondarie attraverso la realizzazione di scogliera in massi a protezione delle stesse </t>
  </si>
  <si>
    <t>E46B19000650002</t>
  </si>
  <si>
    <t>Comune di MAENZA, VIA MONTE ACUTO VECCHIA - STRADA AD OGGI CHIUSA. IL RISCHIO E' DOVUTO DALLA FRANA AVUTOSI NELLA PARTE ESTERNA DELLA STRADA CHE HA INVASO LA SEDE CARREGGIATA</t>
  </si>
  <si>
    <t>H37H21000570001</t>
  </si>
  <si>
    <t>Comune di CONTIGLIANO , località FOSSO VIGNALI - sistemazione alveo fluviale - RISCHIO ALLAGAMENTI CON RISCHIO PER ABITAZIONI</t>
  </si>
  <si>
    <t>C17H21001050002</t>
  </si>
  <si>
    <t>Comune di Fiuggi, Rete Idrografica Comunale all'interno del centro Urbano  - Manutenzione straordinaria degli argini e dell'alveo del fosso per la messa in sicurezza rispetto a fenomeni di erosione e/o scoscendimento in atto. Le opere esistenti, parzialmente danneggiate, in caso di nuova piena potrebbero collassare e mettere a rischio le abitazioni poste a ridosso del Fosso del Diluvio.</t>
  </si>
  <si>
    <t xml:space="preserve">D97H19003920002 </t>
  </si>
  <si>
    <t>Comune di Marano Equo, Agosta, Anticoli Corrado,  , località Viabilità e reticolo idrografico del fiume Aniene - Idraulico ed idrogeologico – interruzione viabilità per rischio geomorfologico (frane) e per rischio esondazione - Sistemazione dissesto</t>
  </si>
  <si>
    <t>D27H19003070002</t>
  </si>
  <si>
    <t>Comune di Saracinesco, Cineto Romano, Vicovaro, località Viabilità e reticolo idrografico  del fiume Aniene - Idraulico ed idrogeologico – interruzione viabilità per rischio geomorfologico (frane) e per rischio esondazione - Sistemazione dissesto</t>
  </si>
  <si>
    <t>H93B19000320006</t>
  </si>
  <si>
    <t>Comune di VALMONTONE, VIA ARIANA - MESSA IN SICUREZZA VERSANTE</t>
  </si>
  <si>
    <t>approvazione II elenco "progetti in essere" con nota prot. n. 55169/2021</t>
  </si>
  <si>
    <t>H22H19000060002</t>
  </si>
  <si>
    <t>Comune di LABICO, località PARCHEGGIO PLATEATICO - MESSA IN SICUREZZA COSTONE ROCCIOSO</t>
  </si>
  <si>
    <t>H45J19002450002</t>
  </si>
  <si>
    <t>Comune di ROCCA SINIBALDA, AREA CENTRO STORICO - MESSA IN SICUREZZA MOVIMENTO FRANOSO</t>
  </si>
  <si>
    <t>H47H21000590002</t>
  </si>
  <si>
    <t>Comune di ROCCAGIOVINE, località Strada di Colle Vendetto a monte della SP  104 Roccaggiovine di accesso al paese  - Interventi di regimentazione delle acque di meteoriche e di dilavamento, opere di presidio e rafforzamento di versante. Rischio di innesco e ulteriore scivolamento franoso verso valle con coinvolgimento della viabilità e chiusura della Strada di Colle Vendetto e della sottostante SP 104 di accesso di accesso al paese e conseguente isolamento dell'abitato.</t>
  </si>
  <si>
    <t>E44J19000120002</t>
  </si>
  <si>
    <t xml:space="preserve">Comune di ANTICOLI CORRADO, MESSA IN SICUREZZA ABITATO </t>
  </si>
  <si>
    <t>C97H20000090002</t>
  </si>
  <si>
    <t>Comune di Gaeta, SR 213 FLACCA - disgaggio massi, sistemazione reti di protezione e realizzazione di barriere paramassi</t>
  </si>
  <si>
    <t>proposta di eliminazione prot. 60511/2022</t>
  </si>
  <si>
    <t>F77H21000970002</t>
  </si>
  <si>
    <t>Comune di MONTELIBRETTI, S.P. MONTELIBRETTI K. 7+000 CIRCA - FENOMENO FRANOSO SEDE STRADALE - Consolidamento scarpate a monte ed a valle</t>
  </si>
  <si>
    <t>J33H20000620002</t>
  </si>
  <si>
    <t>Comune di CAMERATA NUOVA, località LA TENNA - MESSA IN SICUREZZA MOVIMENTO FRANOSO</t>
  </si>
  <si>
    <t>F37H20000140002</t>
  </si>
  <si>
    <t>Comune di COLLEPARDO, S.P. 48 PER ALATRI E LA S.P. 224 PER TRISULTI - MESSA IN SICUREZZA MOVIMENTO FRANOSO</t>
  </si>
  <si>
    <t>G89G20000010001</t>
  </si>
  <si>
    <t>Comune di FERENTINO, località LUNGO IL FOSSO LA CONCA - MESSA IN SICUREZZA MOVIMENTO FRANOSO</t>
  </si>
  <si>
    <t xml:space="preserve">E87H19002670002 </t>
  </si>
  <si>
    <t>Comune di Marano Equo, Via della Madonna della Quercia - Rischio geomorfologico sul percorso stradale</t>
  </si>
  <si>
    <t>H47H21000580002</t>
  </si>
  <si>
    <t>Comune di ROCCAGIOVINE, località SP 104a Via della Fonte di accesso al paese  - Interventi di regimentazione delle acque di meteoriche e di dilavamento, opere di presidio e rafforzamento di versante. Rischio di  innesco e ulteriore scivolamento franoso verso valle con coinvolgimento della viabilità e chiusura della SP 104 di accesso di accesso al paese e conseguente isolamento dell'abitato.</t>
  </si>
  <si>
    <t>C13H20000090002</t>
  </si>
  <si>
    <t xml:space="preserve">Comune di Fiuggi, località Fosso del Diluvio tratto in località Colle della Volpe (Hote Verdi) -  L'avvenuto dannaggiamento del muro di protezione a valle potrebbe determinare un evento franoso tale da interessare la scarpata e parte della strada comunale denominata colle della volpe. </t>
  </si>
  <si>
    <t>F97H19004140002</t>
  </si>
  <si>
    <t>Comune di Carpineto Romano, località Via della Foresta - "Messa in sicurezza di Via della Foresta", attualmente soggetta a fenomeni franosi con crolli di roccia e detriti dal versante a  della strada in oggetto, causati dagli eventi meteorologici occorsi  .  Sono previste opere di finalizzate al ripristino della piena carrabilità - sistemazione del manto stradale e del relativo sottofondo - ed opere di contenimento del dissesto mediante gabbionate metalliche, drenaggio superficiale a monte della scarpata ed installazione di reti paramassi - al fine di garantire la sicurezza e la stabilità degli edifici localizzati nell'area e la messa in sicurezza dei passaggi pedonali e carrabili sottostanti</t>
  </si>
  <si>
    <t>H47H21000560002</t>
  </si>
  <si>
    <t>Comune di ROCCAGIOVINE, località Attraversamento Fosso Capodacqua nel tratto dell’alveo che si sviluppa nell’abitato - Interventi di regimentazione delle acque di meteoriche e di dilavamento, opere di protezione spondale. Interventi di difesa idrauliche e geologica - Rischio di occlusione dell'attraversamento del Fosso Capod'acqua con coinvolgimento della viabilità e delle abitazioni presenti</t>
  </si>
  <si>
    <t>H47H21000570002</t>
  </si>
  <si>
    <t>Comune di ROCCAGIOVINE, località Via di Formello  - Interventi di regimentazione delle acque di meteoriche e di dilavamento, opere di presidio e rafforzamento di versante. Rischio di ulteriori scivolamenti fransosi lun il lato di valle di Via di Formello e conseguente chiusura della viabilità lungo la stessa</t>
  </si>
  <si>
    <t>D63H20000180003</t>
  </si>
  <si>
    <t xml:space="preserve">Comune di Ripi, località Muraglione - A salvaguardia dell’assetto idrogeologico, si rende urgente l'intervento volto alla canalizzazione della gran quantità di acque meteoriche che confluiscono nella carreggiata stradale, causando frane ed allagamenti. </t>
  </si>
  <si>
    <t>F97H19004120002</t>
  </si>
  <si>
    <t>Comune di Carpineto Romano, località Fossi sovrastanti Via San Sebastiano - "Messa in sicurezza del dissesto idrogeologico dell'area sovrastante San Sebastiano". Le opere sono inerenti la messa in sicurezza dei versanti dei fossi e delle aree attigue, sovrastanti Via S. Sebastiano, i quali sono stati danneggiati da fenomeni di dissesto conseguenti agli aventi meteorologici occorsi.  E' prevista la regimentazione dei flussi d'acqua che si incanalano a valle generando disagi e fenomeni di allagamento che interessano frequentemente le abitazioni site nell'area, mediante opere consistenti nella pulizia dei fronti fosso, e nella posa in opera di materassi e gabbionate metalliche utili alla riprofilazione delle sponde</t>
  </si>
  <si>
    <t>E87H19002680002</t>
  </si>
  <si>
    <t>Comune di Marano Equo, località La Selva - Rischio geomorfologico sul percorso stradale</t>
  </si>
  <si>
    <t>B17H21000750002</t>
  </si>
  <si>
    <t>Comune di PALOMBARA SABINA, località LOCALITA' DOGANELLA, PISCIARELLO - "Messa in sicurezza tratti fossi Pisciarello e Doganella" - Disostruzione e opera di ampliamento dei brevi tratti intubati sottoponte, rimozione detriti e pulizia del fondo. LA SEZIONE DEI FOSSI E LA PRESENZA DI MATERIALE AL LORO INTERNO RIDUCE LA CAPACITA' DI REGOLARE DEFLUSSO DELLE ACQUE.</t>
  </si>
  <si>
    <t>C13H20000080002</t>
  </si>
  <si>
    <t>Comune di Fiuggi, località Fosso del Diluvio tratto Centro Urbano - Scalzamento parete ponte località San Rocco, scalzamento e dissesto del muro di protezione pub Slongia, svuotamento gabbionata in località Ignazio Silonee piccoli dissesti tratto dopo Hotel Fiuggi Terme</t>
  </si>
  <si>
    <t>F77H21001000001</t>
  </si>
  <si>
    <t xml:space="preserve">Comune di Anagni, località Tufano - Ripristino del PLC del Campo Pozzi, del collegamento con la Centrale di sollevamento del Tufano e degli automatismi a servizio  del Comprensorio Irriguo nei comuni di Anagni e Ferentino, danneggiati  seguito eventi metereologici verificatisi </t>
  </si>
  <si>
    <t>F87H21001520001</t>
  </si>
  <si>
    <t xml:space="preserve">Comune di Anagni, località Villa Magna - Ricostruzione dell'attraversamento in territorio del Comune di Anagni sul Fosso Demaniale denominato "Fosso del Formale" località Villa Magna, via Concervino - danneggiato a seguito eventi metereologici </t>
  </si>
  <si>
    <t>F17H21001180001</t>
  </si>
  <si>
    <t>Comune di Rieti, località Casette - MIGLIORAMENTO E RIPRISTINO OFFICIOSITA' IDRAULICA DEI FOSSI IN LOCALITA' CASETTE NEL COMUNE DI RIETI  - Risagomatura per rirpistino della sezione di deflusso, protezione argini con gabbioni metallici, sostituzione di un tubo danneggiato per attraversamento stradale</t>
  </si>
  <si>
    <t>G67H21000680002</t>
  </si>
  <si>
    <t>Comune di VEROLI, località S.MARIA AMASENO - CAPODACQUA - L’erosione degli argini a sx e dx del Fosso del Rio in corrispondenza della confluenza con il Torrente Amaseno con danneggiamento a monte e a valle del ponticello che dalla strada provinciale porta al gruppo di case presenti a sinistra della strada provinciale per la località turistica Prato di Campoli molto frequentata durante tutto l’anno, rappresentante l’unico accesso viario per le predette abitazioni;              - Gravi danni alla briglia esistente in prossimità del ponticello;                                - Totale erosione della scarpata a sostegno della sovrastante strada comunale a monte del ponticello. Suddetto intervento franoso ha causato l’interruzione del tratto di strada di accesso alle abitazioni nelle vicinanze del ponte come si evince dal servizio fotografico allegato.</t>
  </si>
  <si>
    <t>F77H21000990001</t>
  </si>
  <si>
    <t xml:space="preserve">Comune di Onano, località Giomentini - MIGLIORAMENTO E RIPRISTINO OFFICIOSITA' IDRAULICA DEL FOSSO GIOMENTINI - Protezione attraversamenti su  strada comunale Madomnna delle Grazie    attraverso la realizzazione di scogliera in massi a protezione delle stesse </t>
  </si>
  <si>
    <t>J67H18002520002</t>
  </si>
  <si>
    <t>Comune di Cori, località Via Fettuccia - messa in sicurezza di via Fettuccia a causa di dissesto idrogeologico</t>
  </si>
  <si>
    <t>F77H21001010001</t>
  </si>
  <si>
    <t>Comune di Fondi, località Giglio - Intervento di manutenzione straordinaria impianto idrovoro Giglio</t>
  </si>
  <si>
    <t>comunicazione rettifica prot. n. 7940/2022</t>
  </si>
  <si>
    <t>G17H19002350002</t>
  </si>
  <si>
    <t xml:space="preserve">Comune di San Donato Val di Comino, località STRADA COMUNALE PORTELLA MOLA (tratto Colle Iaverra - La Mola) - Messa in sicurrezza per dissesto idrogeologico </t>
  </si>
  <si>
    <t>D67H21000690002</t>
  </si>
  <si>
    <t xml:space="preserve">Comune di Ripi, località Vado Spina - Ripristino del regolare deflusso delle acque nel Fosso Meringo, interrotto da frana all'interno dell'alveo.   </t>
  </si>
  <si>
    <t>G67H21000670002</t>
  </si>
  <si>
    <t>Comune di VEROLI, località FOSSO DI FONTANELLE - Il Fosso delle Fontanelle in loc. S.Giuseppe Le Prata risulta quasi completamente ostruito, causando l’allagamento di piani terra e seminterrati di alcune abitazioni e attività artigianali;                                     - Molti tratti del Fosso delle Fontanelle presentano gli alvei quasi completamente ostruiti da materiale alluvionale.</t>
  </si>
  <si>
    <t>E67H20000090002</t>
  </si>
  <si>
    <t>Comune di SABAUDIA, Ponte degli Artiglieri - Riparazione Ponte</t>
  </si>
  <si>
    <t>G13H19001140002</t>
  </si>
  <si>
    <t>Comune di San Donato Val di Comino, località DIVINO AMORE - Rischio cedimento muro di contenimento</t>
  </si>
  <si>
    <t>G17H19002340002</t>
  </si>
  <si>
    <t xml:space="preserve">Comune di San Donato Val di Comino, località PILOZZA II - Messa in sicurrezza per dissesto idrogeologico </t>
  </si>
  <si>
    <t>proposta di eliminazione prot. 60511/2023</t>
  </si>
  <si>
    <t>G17H19002330002</t>
  </si>
  <si>
    <t xml:space="preserve">Comune di San Donato Val di Comino, località PILOZZA I - Messa in sicurrezza per dissesto idrogeologico </t>
  </si>
  <si>
    <t>proposta di eliminazione prot. 60511/2024</t>
  </si>
  <si>
    <t>F17H21006660002</t>
  </si>
  <si>
    <t>Fiume Turano a monte della Fonte Cottorella per circa 10 km - Lavori straordinari ed urgenti per il ripristino
sommità arginale del fiume</t>
  </si>
  <si>
    <t>proposta di aggiunta prot. 60511/2024</t>
  </si>
  <si>
    <t>Totale interventi</t>
  </si>
  <si>
    <t>Totale rimodulato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</si>
</sst>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0.00\ &quot;€&quot;;[Red]\-#,##0.00\ &quot;€&quot;"/>
    <numFmt numFmtId="44" formatCode="_-* #,##0.00\ &quot;€&quot;_-;\-* #,##0.00\ &quot;€&quot;_-;_-* &quot;-&quot;??\ &quot;€&quot;_-;_-@_-"/>
    <numFmt numFmtId="164" formatCode="&quot;€&quot;\ #,##0.00;[Red]\-&quot;€&quot;\ #,##0.00"/>
    <numFmt numFmtId="165" formatCode="#,##0.00\ &quot;€&quot;"/>
    <numFmt numFmtId="166" formatCode="&quot;€ &quot;#,##0.00"/>
    <numFmt numFmtId="167" formatCode="&quot;€ &quot;#,##0.00;[Red]&quot;-€ &quot;#,##0.00"/>
    <numFmt numFmtId="168" formatCode="[$€-2]\ #,##0.00;[Red]\-[$€-2]\ #,##0.00"/>
  </numFmts>
  <fonts count="10">
    <font>
      <sz val="11"/>
      <color theme="1"/>
      <name val="Calibri"/>
      <family val="2"/>
      <scheme val="minor"/>
    </font>
    <font>
      <b/>
      <sz val="11"/>
      <color theme="1"/>
      <name val="Calibri"/>
      <family val="2"/>
      <scheme val="minor"/>
    </font>
    <font>
      <sz val="8"/>
      <name val="Calibri"/>
      <family val="2"/>
      <scheme val="minor"/>
    </font>
    <font>
      <b/>
      <i/>
      <sz val="11"/>
      <color theme="1"/>
      <name val="Calibri"/>
      <family val="2"/>
      <scheme val="minor"/>
    </font>
    <font>
      <sz val="10"/>
      <name val="Calibri"/>
      <family val="2"/>
      <scheme val="minor"/>
    </font>
    <font>
      <sz val="11"/>
      <color indexed="8"/>
      <name val="Calibri"/>
      <family val="2"/>
      <charset val="1"/>
    </font>
    <font>
      <sz val="11"/>
      <name val="Calibri"/>
      <family val="2"/>
      <scheme val="minor"/>
    </font>
    <font>
      <sz val="11"/>
      <color theme="1"/>
      <name val="Calibri"/>
      <family val="2"/>
      <scheme val="minor"/>
    </font>
    <font>
      <strike/>
      <sz val="11"/>
      <color rgb="FFFF0000"/>
      <name val="Calibri"/>
      <family val="2"/>
      <scheme val="minor"/>
    </font>
    <font>
      <strike/>
      <sz val="10"/>
      <color rgb="FFFF0000"/>
      <name val="Calibri"/>
      <family val="2"/>
      <scheme val="minor"/>
    </font>
  </fonts>
  <fills count="4">
    <fill>
      <patternFill patternType="none"/>
    </fill>
    <fill>
      <patternFill patternType="gray125"/>
    </fill>
    <fill>
      <patternFill patternType="solid">
        <fgColor theme="9" tint="0.59999389629810485"/>
        <bgColor indexed="64"/>
      </patternFill>
    </fill>
    <fill>
      <patternFill patternType="solid">
        <fgColor theme="4" tint="0.399975585192419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5" fillId="0" borderId="0"/>
    <xf numFmtId="44" fontId="7" fillId="0" borderId="0" applyFont="0" applyFill="0" applyBorder="0" applyAlignment="0" applyProtection="0"/>
  </cellStyleXfs>
  <cellXfs count="53">
    <xf numFmtId="0" fontId="0" fillId="0" borderId="0" xfId="0"/>
    <xf numFmtId="0" fontId="0" fillId="0" borderId="0" xfId="0" applyAlignment="1">
      <alignment wrapText="1"/>
    </xf>
    <xf numFmtId="0" fontId="0" fillId="0" borderId="0" xfId="0" applyAlignment="1">
      <alignment horizontal="center" vertical="center" wrapText="1"/>
    </xf>
    <xf numFmtId="14" fontId="0" fillId="0" borderId="0" xfId="0" applyNumberFormat="1"/>
    <xf numFmtId="0" fontId="0" fillId="0" borderId="0" xfId="0" applyAlignment="1">
      <alignment horizontal="left" vertical="center"/>
    </xf>
    <xf numFmtId="0" fontId="0" fillId="0" borderId="0" xfId="0" applyAlignment="1">
      <alignment horizontal="left" vertical="center" wrapText="1"/>
    </xf>
    <xf numFmtId="0" fontId="0" fillId="0" borderId="0" xfId="0" applyAlignment="1">
      <alignment horizontal="center" vertical="center"/>
    </xf>
    <xf numFmtId="0" fontId="0" fillId="0" borderId="0" xfId="0" applyAlignment="1">
      <alignment horizontal="center"/>
    </xf>
    <xf numFmtId="165" fontId="0" fillId="0" borderId="0" xfId="0" applyNumberFormat="1" applyAlignment="1">
      <alignment horizontal="center" vertical="center"/>
    </xf>
    <xf numFmtId="0" fontId="6" fillId="0" borderId="1" xfId="0" applyFont="1" applyBorder="1" applyAlignment="1">
      <alignment horizontal="center" vertical="center"/>
    </xf>
    <xf numFmtId="164" fontId="6" fillId="0" borderId="1" xfId="0" applyNumberFormat="1" applyFont="1" applyBorder="1" applyAlignment="1">
      <alignment horizontal="center" vertical="center"/>
    </xf>
    <xf numFmtId="0" fontId="6" fillId="0" borderId="1" xfId="0" applyFont="1" applyBorder="1" applyAlignment="1">
      <alignment horizontal="center" vertical="center" wrapText="1"/>
    </xf>
    <xf numFmtId="14" fontId="6" fillId="0" borderId="1" xfId="0" applyNumberFormat="1" applyFont="1" applyBorder="1" applyAlignment="1">
      <alignment horizontal="center" vertical="center"/>
    </xf>
    <xf numFmtId="0" fontId="6" fillId="0" borderId="0" xfId="0" applyFont="1"/>
    <xf numFmtId="49" fontId="6" fillId="0" borderId="1" xfId="0" applyNumberFormat="1" applyFont="1" applyBorder="1" applyAlignment="1">
      <alignment horizontal="center" vertical="center"/>
    </xf>
    <xf numFmtId="165" fontId="6" fillId="0" borderId="1" xfId="0" applyNumberFormat="1" applyFont="1" applyBorder="1" applyAlignment="1">
      <alignment horizontal="center" vertical="center"/>
    </xf>
    <xf numFmtId="8" fontId="6" fillId="0" borderId="1" xfId="0" applyNumberFormat="1" applyFont="1" applyBorder="1" applyAlignment="1">
      <alignment horizontal="center" vertical="center"/>
    </xf>
    <xf numFmtId="166" fontId="6" fillId="0" borderId="1" xfId="0" applyNumberFormat="1" applyFont="1" applyBorder="1" applyAlignment="1">
      <alignment horizontal="center" vertical="center"/>
    </xf>
    <xf numFmtId="167" fontId="6" fillId="0" borderId="1" xfId="0" applyNumberFormat="1" applyFont="1" applyBorder="1" applyAlignment="1">
      <alignment horizontal="center" vertical="center"/>
    </xf>
    <xf numFmtId="168" fontId="6"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165" fontId="4" fillId="0" borderId="1" xfId="0" applyNumberFormat="1" applyFont="1" applyBorder="1" applyAlignment="1" applyProtection="1">
      <alignment horizontal="center" vertical="center" wrapText="1"/>
      <protection locked="0"/>
    </xf>
    <xf numFmtId="165"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14" fontId="4" fillId="0" borderId="1" xfId="0" applyNumberFormat="1" applyFont="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8" fontId="4" fillId="0" borderId="1" xfId="0" applyNumberFormat="1" applyFont="1" applyBorder="1" applyAlignment="1">
      <alignment horizontal="center" vertical="center"/>
    </xf>
    <xf numFmtId="166" fontId="4" fillId="0" borderId="1" xfId="0" applyNumberFormat="1" applyFont="1" applyBorder="1" applyAlignment="1">
      <alignment horizontal="center" vertical="center" wrapText="1"/>
    </xf>
    <xf numFmtId="167" fontId="4" fillId="0" borderId="1" xfId="0" applyNumberFormat="1" applyFont="1" applyBorder="1" applyAlignment="1">
      <alignment horizontal="center" vertical="center" wrapText="1"/>
    </xf>
    <xf numFmtId="168" fontId="4" fillId="0" borderId="1" xfId="0" applyNumberFormat="1" applyFont="1" applyBorder="1" applyAlignment="1">
      <alignment horizontal="center" vertical="center" wrapText="1"/>
    </xf>
    <xf numFmtId="4" fontId="6" fillId="2" borderId="1" xfId="0" applyNumberFormat="1" applyFont="1" applyFill="1" applyBorder="1" applyAlignment="1">
      <alignment horizontal="center" vertical="center"/>
    </xf>
    <xf numFmtId="0" fontId="6"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6" fillId="0" borderId="1" xfId="0" applyFont="1" applyBorder="1" applyAlignment="1">
      <alignment horizontal="left" vertical="center"/>
    </xf>
    <xf numFmtId="0" fontId="8" fillId="0" borderId="1" xfId="0" applyFont="1" applyBorder="1" applyAlignment="1">
      <alignment horizontal="center" vertical="center"/>
    </xf>
    <xf numFmtId="0" fontId="8" fillId="0" borderId="1" xfId="0" applyFont="1" applyBorder="1" applyAlignment="1">
      <alignment horizontal="left" vertical="center"/>
    </xf>
    <xf numFmtId="0" fontId="9" fillId="0" borderId="1" xfId="0" applyFont="1" applyBorder="1" applyAlignment="1">
      <alignment horizontal="left" vertical="center" wrapText="1"/>
    </xf>
    <xf numFmtId="14" fontId="8" fillId="0" borderId="1" xfId="0" applyNumberFormat="1" applyFont="1" applyBorder="1" applyAlignment="1">
      <alignment horizontal="center" vertical="center"/>
    </xf>
    <xf numFmtId="0" fontId="9" fillId="0" borderId="1" xfId="0" applyFont="1" applyBorder="1" applyAlignment="1">
      <alignment horizontal="center" vertical="center" wrapText="1"/>
    </xf>
    <xf numFmtId="44" fontId="9" fillId="0" borderId="1" xfId="2" applyFont="1" applyBorder="1" applyAlignment="1">
      <alignment horizontal="center" vertical="center"/>
    </xf>
    <xf numFmtId="168" fontId="9"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0" fillId="0" borderId="1" xfId="0" applyBorder="1" applyAlignment="1">
      <alignment horizontal="left" vertical="center" wrapText="1"/>
    </xf>
    <xf numFmtId="0" fontId="1" fillId="0" borderId="0" xfId="0" applyFont="1" applyAlignment="1">
      <alignment horizontal="left" vertical="center"/>
    </xf>
    <xf numFmtId="165" fontId="1" fillId="0" borderId="0" xfId="0" applyNumberFormat="1" applyFont="1" applyAlignment="1">
      <alignment horizontal="center" vertical="center"/>
    </xf>
    <xf numFmtId="0" fontId="6" fillId="0" borderId="2" xfId="0" applyFont="1" applyBorder="1" applyAlignment="1">
      <alignment horizontal="left" vertical="center" wrapText="1"/>
    </xf>
    <xf numFmtId="0" fontId="0" fillId="0" borderId="3" xfId="0" applyBorder="1" applyAlignment="1">
      <alignment horizontal="left" vertical="center" wrapText="1"/>
    </xf>
    <xf numFmtId="0" fontId="6" fillId="0" borderId="3" xfId="0" applyFont="1" applyBorder="1" applyAlignment="1">
      <alignment horizontal="center" vertical="center"/>
    </xf>
    <xf numFmtId="0" fontId="6" fillId="0" borderId="3" xfId="0" applyFont="1" applyBorder="1" applyAlignment="1">
      <alignment horizontal="left" vertical="center"/>
    </xf>
    <xf numFmtId="0" fontId="4" fillId="0" borderId="3" xfId="0" applyFont="1" applyBorder="1" applyAlignment="1">
      <alignment horizontal="left" vertical="center" wrapText="1"/>
    </xf>
    <xf numFmtId="165" fontId="4" fillId="0" borderId="3" xfId="0" applyNumberFormat="1" applyFont="1" applyBorder="1" applyAlignment="1">
      <alignment horizontal="center" vertical="center"/>
    </xf>
    <xf numFmtId="14" fontId="6" fillId="0" borderId="3" xfId="0" applyNumberFormat="1" applyFont="1" applyBorder="1" applyAlignment="1">
      <alignment horizontal="center" vertical="center"/>
    </xf>
    <xf numFmtId="0" fontId="1" fillId="3" borderId="0" xfId="0" applyFont="1" applyFill="1" applyAlignment="1">
      <alignment horizontal="center"/>
    </xf>
  </cellXfs>
  <cellStyles count="3">
    <cellStyle name="Excel Built-in Normal 1" xfId="1" xr:uid="{00000000-0005-0000-0000-000000000000}"/>
    <cellStyle name="Normale" xfId="0" builtinId="0"/>
    <cellStyle name="Valuta" xfId="2" builtinId="4"/>
  </cellStyles>
  <dxfs count="16">
    <dxf>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indent="0" justifyLastLine="0" shrinkToFit="0" readingOrder="0"/>
    </dxf>
    <dxf>
      <alignment horizontal="center" vertical="center" textRotation="0" indent="0" justifyLastLine="0" shrinkToFit="0" readingOrder="0"/>
    </dxf>
    <dxf>
      <alignment horizontal="left" vertical="center" textRotation="0" indent="0" justifyLastLine="0" shrinkToFit="0" readingOrder="0"/>
    </dxf>
    <dxf>
      <alignment horizontal="left" vertical="center" textRotation="0" wrapText="1" indent="0" justifyLastLine="0" shrinkToFit="0" readingOrder="0"/>
    </dxf>
    <dxf>
      <numFmt numFmtId="165" formatCode="#,##0.00\ &quot;€&quot;"/>
      <alignment horizontal="center" vertical="center" textRotation="0" wrapText="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center" vertical="center" textRotation="0" indent="0" justifyLastLine="0" shrinkToFit="0" readingOrder="0"/>
    </dxf>
    <dxf>
      <alignment horizontal="left" vertical="center" textRotation="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la1" displayName="Tabella1" ref="A2:O99" totalsRowShown="0" dataDxfId="15">
  <autoFilter ref="A2:O99" xr:uid="{00000000-0009-0000-0100-000001000000}"/>
  <sortState xmlns:xlrd2="http://schemas.microsoft.com/office/spreadsheetml/2017/richdata2" ref="A3:H183">
    <sortCondition ref="A2:A183"/>
  </sortState>
  <tableColumns count="15">
    <tableColumn id="1" xr3:uid="{00000000-0010-0000-0000-000001000000}" name="Numero Progressivo" dataDxfId="14"/>
    <tableColumn id="10" xr3:uid="{00000000-0010-0000-0000-00000A000000}" name="Regione/PPAA" dataDxfId="13"/>
    <tableColumn id="2" xr3:uid="{00000000-0010-0000-0000-000002000000}" name="CUP" dataDxfId="12"/>
    <tableColumn id="6" xr3:uid="{00000000-0010-0000-0000-000006000000}" name="Importo" dataDxfId="11"/>
    <tableColumn id="14" xr3:uid="{00000000-0010-0000-0000-00000E000000}" name="Titolo/descrizione intervento" dataDxfId="10"/>
    <tableColumn id="3" xr3:uid="{00000000-0010-0000-0000-000003000000}" name="Tipologia intervento" dataDxfId="9"/>
    <tableColumn id="4" xr3:uid="{00000000-0010-0000-0000-000004000000}" name="Data approvazione DPC" dataDxfId="8"/>
    <tableColumn id="5" xr3:uid="{00000000-0010-0000-0000-000005000000}" name="Nota di approvazione DPC" dataDxfId="7"/>
    <tableColumn id="7" xr3:uid="{00000000-0010-0000-0000-000007000000}" name="evento 1" dataDxfId="6"/>
    <tableColumn id="8" xr3:uid="{00000000-0010-0000-0000-000008000000}" name="evento 2" dataDxfId="5"/>
    <tableColumn id="9" xr3:uid="{00000000-0010-0000-0000-000009000000}" name="evento 3" dataDxfId="4"/>
    <tableColumn id="11" xr3:uid="{00000000-0010-0000-0000-00000B000000}" name="evento 4" dataDxfId="3"/>
    <tableColumn id="12" xr3:uid="{00000000-0010-0000-0000-00000C000000}" name="evento 5" dataDxfId="2"/>
    <tableColumn id="13" xr3:uid="{00000000-0010-0000-0000-00000D000000}" name="evento 6" dataDxfId="1"/>
    <tableColumn id="15" xr3:uid="{00000000-0010-0000-0000-00000F000000}" name="evento 7"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2"/>
  <sheetViews>
    <sheetView workbookViewId="0">
      <selection activeCell="F20" sqref="F20"/>
    </sheetView>
  </sheetViews>
  <sheetFormatPr defaultRowHeight="14.45"/>
  <cols>
    <col min="1" max="1" width="19.28515625" bestFit="1" customWidth="1"/>
    <col min="6" max="6" width="10.7109375" bestFit="1" customWidth="1"/>
  </cols>
  <sheetData>
    <row r="1" spans="1:6">
      <c r="A1" t="s">
        <v>0</v>
      </c>
      <c r="C1" t="s">
        <v>1</v>
      </c>
      <c r="F1" t="s">
        <v>2</v>
      </c>
    </row>
    <row r="2" spans="1:6">
      <c r="A2" t="s">
        <v>3</v>
      </c>
      <c r="C2" t="s">
        <v>4</v>
      </c>
      <c r="F2" s="3">
        <v>43862</v>
      </c>
    </row>
    <row r="3" spans="1:6">
      <c r="A3" t="s">
        <v>5</v>
      </c>
      <c r="C3" t="s">
        <v>6</v>
      </c>
    </row>
    <row r="4" spans="1:6">
      <c r="A4" t="s">
        <v>7</v>
      </c>
    </row>
    <row r="5" spans="1:6">
      <c r="A5" t="s">
        <v>8</v>
      </c>
    </row>
    <row r="6" spans="1:6">
      <c r="A6" t="s">
        <v>9</v>
      </c>
    </row>
    <row r="7" spans="1:6">
      <c r="A7" t="s">
        <v>10</v>
      </c>
    </row>
    <row r="8" spans="1:6">
      <c r="A8" t="s">
        <v>11</v>
      </c>
    </row>
    <row r="9" spans="1:6">
      <c r="A9" t="s">
        <v>12</v>
      </c>
    </row>
    <row r="10" spans="1:6">
      <c r="A10" t="s">
        <v>13</v>
      </c>
    </row>
    <row r="11" spans="1:6">
      <c r="A11" t="s">
        <v>14</v>
      </c>
    </row>
    <row r="12" spans="1:6">
      <c r="A12" t="s">
        <v>15</v>
      </c>
    </row>
    <row r="13" spans="1:6">
      <c r="A13" t="s">
        <v>16</v>
      </c>
    </row>
    <row r="14" spans="1:6">
      <c r="A14" t="s">
        <v>17</v>
      </c>
    </row>
    <row r="15" spans="1:6">
      <c r="A15" t="s">
        <v>18</v>
      </c>
    </row>
    <row r="16" spans="1:6">
      <c r="A16" t="s">
        <v>19</v>
      </c>
    </row>
    <row r="17" spans="1:1">
      <c r="A17" t="s">
        <v>20</v>
      </c>
    </row>
    <row r="18" spans="1:1">
      <c r="A18" t="s">
        <v>21</v>
      </c>
    </row>
    <row r="19" spans="1:1">
      <c r="A19" t="s">
        <v>22</v>
      </c>
    </row>
    <row r="20" spans="1:1">
      <c r="A20" t="s">
        <v>23</v>
      </c>
    </row>
    <row r="21" spans="1:1">
      <c r="A21" t="s">
        <v>24</v>
      </c>
    </row>
    <row r="22" spans="1:1">
      <c r="A22" t="s">
        <v>25</v>
      </c>
    </row>
  </sheetData>
  <sortState xmlns:xlrd2="http://schemas.microsoft.com/office/spreadsheetml/2017/richdata2" ref="A2:A22">
    <sortCondition ref="A2:A22"/>
  </sortState>
  <phoneticPr fontId="2" type="noConversion"/>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613"/>
  <sheetViews>
    <sheetView tabSelected="1" zoomScale="60" zoomScaleNormal="60" workbookViewId="0">
      <pane ySplit="2" topLeftCell="A42" activePane="bottomLeft" state="frozen"/>
      <selection pane="bottomLeft" activeCell="L7" sqref="L7"/>
    </sheetView>
  </sheetViews>
  <sheetFormatPr defaultRowHeight="14.45"/>
  <cols>
    <col min="1" max="1" width="18.140625" style="7" customWidth="1"/>
    <col min="2" max="2" width="18.140625" customWidth="1"/>
    <col min="3" max="3" width="23.140625" customWidth="1"/>
    <col min="4" max="4" width="19.42578125" style="7" bestFit="1" customWidth="1"/>
    <col min="5" max="5" width="32.28515625" customWidth="1"/>
    <col min="6" max="6" width="24" bestFit="1" customWidth="1"/>
    <col min="7" max="7" width="14.140625" style="7" customWidth="1"/>
    <col min="8" max="8" width="13.28515625" style="7" customWidth="1"/>
    <col min="9" max="9" width="19.42578125" customWidth="1"/>
    <col min="10" max="10" width="18" bestFit="1" customWidth="1"/>
    <col min="11" max="11" width="16.28515625" bestFit="1" customWidth="1"/>
    <col min="12" max="12" width="18" bestFit="1" customWidth="1"/>
    <col min="13" max="15" width="16.28515625" bestFit="1" customWidth="1"/>
  </cols>
  <sheetData>
    <row r="1" spans="1:15">
      <c r="I1" s="52" t="s">
        <v>26</v>
      </c>
      <c r="J1" s="52"/>
      <c r="K1" s="52"/>
      <c r="L1" s="52"/>
      <c r="M1" s="52"/>
      <c r="N1" s="52"/>
      <c r="O1" s="52"/>
    </row>
    <row r="2" spans="1:15" ht="91.5" customHeight="1">
      <c r="A2" s="2" t="s">
        <v>27</v>
      </c>
      <c r="B2" s="2" t="s">
        <v>28</v>
      </c>
      <c r="C2" s="2" t="s">
        <v>29</v>
      </c>
      <c r="D2" s="2" t="s">
        <v>30</v>
      </c>
      <c r="E2" s="2" t="s">
        <v>31</v>
      </c>
      <c r="F2" s="2" t="s">
        <v>32</v>
      </c>
      <c r="G2" s="2" t="s">
        <v>33</v>
      </c>
      <c r="H2" s="2" t="s">
        <v>34</v>
      </c>
      <c r="I2" s="2" t="s">
        <v>35</v>
      </c>
      <c r="J2" s="2" t="s">
        <v>36</v>
      </c>
      <c r="K2" s="2" t="s">
        <v>37</v>
      </c>
      <c r="L2" s="2" t="s">
        <v>38</v>
      </c>
      <c r="M2" s="2" t="s">
        <v>39</v>
      </c>
      <c r="N2" s="2" t="s">
        <v>40</v>
      </c>
      <c r="O2" s="2" t="s">
        <v>41</v>
      </c>
    </row>
    <row r="3" spans="1:15" s="13" customFormat="1" ht="73.5" customHeight="1">
      <c r="A3" s="9">
        <v>1</v>
      </c>
      <c r="B3" s="9" t="s">
        <v>12</v>
      </c>
      <c r="C3" s="9" t="s">
        <v>42</v>
      </c>
      <c r="D3" s="10">
        <v>2500000</v>
      </c>
      <c r="E3" s="11" t="s">
        <v>43</v>
      </c>
      <c r="F3" s="9" t="s">
        <v>44</v>
      </c>
      <c r="G3" s="12">
        <v>44320</v>
      </c>
      <c r="H3" s="9">
        <v>214566</v>
      </c>
      <c r="I3" s="41" t="s">
        <v>45</v>
      </c>
      <c r="J3" s="41"/>
      <c r="K3" s="41"/>
      <c r="L3" s="41"/>
      <c r="M3" s="41"/>
      <c r="N3" s="45"/>
      <c r="O3" s="45"/>
    </row>
    <row r="4" spans="1:15" s="13" customFormat="1" ht="57.95">
      <c r="A4" s="9">
        <v>2</v>
      </c>
      <c r="B4" s="9" t="s">
        <v>12</v>
      </c>
      <c r="C4" s="9" t="s">
        <v>46</v>
      </c>
      <c r="D4" s="10">
        <v>1548790</v>
      </c>
      <c r="E4" s="11" t="s">
        <v>47</v>
      </c>
      <c r="F4" s="9" t="s">
        <v>48</v>
      </c>
      <c r="G4" s="12">
        <v>43915</v>
      </c>
      <c r="H4" s="9">
        <v>16369</v>
      </c>
      <c r="I4" s="41" t="s">
        <v>45</v>
      </c>
      <c r="J4" s="41"/>
      <c r="K4" s="41"/>
      <c r="L4" s="41"/>
      <c r="M4" s="41"/>
      <c r="N4" s="41"/>
      <c r="O4" s="41"/>
    </row>
    <row r="5" spans="1:15" s="13" customFormat="1" ht="57.95">
      <c r="A5" s="9">
        <v>3</v>
      </c>
      <c r="B5" s="9" t="s">
        <v>12</v>
      </c>
      <c r="C5" s="9" t="s">
        <v>49</v>
      </c>
      <c r="D5" s="10">
        <v>1500000</v>
      </c>
      <c r="E5" s="11" t="s">
        <v>50</v>
      </c>
      <c r="F5" s="9" t="s">
        <v>44</v>
      </c>
      <c r="G5" s="12">
        <v>44320</v>
      </c>
      <c r="H5" s="9">
        <v>214566</v>
      </c>
      <c r="I5" s="41" t="s">
        <v>45</v>
      </c>
      <c r="J5" s="41"/>
      <c r="K5" s="41"/>
      <c r="L5" s="41"/>
      <c r="M5" s="41"/>
      <c r="N5" s="41"/>
      <c r="O5" s="41"/>
    </row>
    <row r="6" spans="1:15" s="13" customFormat="1" ht="87">
      <c r="A6" s="9">
        <v>4</v>
      </c>
      <c r="B6" s="9" t="s">
        <v>12</v>
      </c>
      <c r="C6" s="9" t="s">
        <v>49</v>
      </c>
      <c r="D6" s="10">
        <v>941868.97</v>
      </c>
      <c r="E6" s="11" t="s">
        <v>51</v>
      </c>
      <c r="F6" s="9" t="s">
        <v>44</v>
      </c>
      <c r="G6" s="12">
        <v>44320</v>
      </c>
      <c r="H6" s="9">
        <v>214566</v>
      </c>
      <c r="I6" s="41" t="s">
        <v>45</v>
      </c>
      <c r="J6" s="41"/>
      <c r="K6" s="41"/>
      <c r="L6" s="41"/>
      <c r="M6" s="41"/>
      <c r="N6" s="41"/>
      <c r="O6" s="41"/>
    </row>
    <row r="7" spans="1:15" s="13" customFormat="1" ht="87">
      <c r="A7" s="9">
        <v>5</v>
      </c>
      <c r="B7" s="9" t="s">
        <v>12</v>
      </c>
      <c r="C7" s="9" t="s">
        <v>52</v>
      </c>
      <c r="D7" s="10">
        <v>870000</v>
      </c>
      <c r="E7" s="11" t="s">
        <v>53</v>
      </c>
      <c r="F7" s="9" t="s">
        <v>44</v>
      </c>
      <c r="G7" s="12">
        <v>44320</v>
      </c>
      <c r="H7" s="9">
        <v>214566</v>
      </c>
      <c r="I7" s="41" t="s">
        <v>45</v>
      </c>
      <c r="J7" s="41"/>
      <c r="K7" s="41"/>
      <c r="L7" s="41"/>
      <c r="M7" s="41"/>
      <c r="N7" s="41"/>
      <c r="O7" s="41"/>
    </row>
    <row r="8" spans="1:15" s="13" customFormat="1" ht="72.599999999999994">
      <c r="A8" s="9">
        <v>6</v>
      </c>
      <c r="B8" s="9" t="s">
        <v>12</v>
      </c>
      <c r="C8" s="9" t="s">
        <v>54</v>
      </c>
      <c r="D8" s="10">
        <v>800000</v>
      </c>
      <c r="E8" s="11" t="s">
        <v>55</v>
      </c>
      <c r="F8" s="9" t="s">
        <v>48</v>
      </c>
      <c r="G8" s="12">
        <v>43915</v>
      </c>
      <c r="H8" s="9">
        <v>16369</v>
      </c>
      <c r="I8" s="41" t="s">
        <v>45</v>
      </c>
      <c r="J8" s="41"/>
      <c r="K8" s="41"/>
      <c r="L8" s="41"/>
      <c r="M8" s="41"/>
      <c r="N8" s="41"/>
      <c r="O8" s="41"/>
    </row>
    <row r="9" spans="1:15" s="13" customFormat="1" ht="159.6">
      <c r="A9" s="9">
        <v>7</v>
      </c>
      <c r="B9" s="9" t="s">
        <v>12</v>
      </c>
      <c r="C9" s="9" t="s">
        <v>56</v>
      </c>
      <c r="D9" s="10">
        <v>800000</v>
      </c>
      <c r="E9" s="11" t="s">
        <v>57</v>
      </c>
      <c r="F9" s="9" t="s">
        <v>44</v>
      </c>
      <c r="G9" s="12">
        <v>44320</v>
      </c>
      <c r="H9" s="9">
        <v>214566</v>
      </c>
      <c r="I9" s="41" t="s">
        <v>45</v>
      </c>
      <c r="J9" s="41"/>
      <c r="K9" s="41"/>
      <c r="L9" s="41"/>
      <c r="M9" s="41"/>
      <c r="N9" s="41"/>
      <c r="O9" s="41"/>
    </row>
    <row r="10" spans="1:15" s="13" customFormat="1" ht="144.94999999999999">
      <c r="A10" s="9">
        <v>8</v>
      </c>
      <c r="B10" s="9" t="s">
        <v>12</v>
      </c>
      <c r="C10" s="9" t="s">
        <v>58</v>
      </c>
      <c r="D10" s="10">
        <v>750000</v>
      </c>
      <c r="E10" s="11" t="s">
        <v>59</v>
      </c>
      <c r="F10" s="9" t="s">
        <v>44</v>
      </c>
      <c r="G10" s="12">
        <v>44320</v>
      </c>
      <c r="H10" s="9">
        <v>214566</v>
      </c>
      <c r="I10" s="41" t="s">
        <v>45</v>
      </c>
      <c r="J10" s="41"/>
      <c r="K10" s="41"/>
      <c r="L10" s="41"/>
      <c r="M10" s="41"/>
      <c r="N10" s="41"/>
      <c r="O10" s="41"/>
    </row>
    <row r="11" spans="1:15" s="13" customFormat="1" ht="72.599999999999994">
      <c r="A11" s="9">
        <v>9</v>
      </c>
      <c r="B11" s="9" t="s">
        <v>12</v>
      </c>
      <c r="C11" s="9" t="s">
        <v>60</v>
      </c>
      <c r="D11" s="10">
        <v>750000</v>
      </c>
      <c r="E11" s="11" t="s">
        <v>61</v>
      </c>
      <c r="F11" s="9" t="s">
        <v>44</v>
      </c>
      <c r="G11" s="12">
        <v>44320</v>
      </c>
      <c r="H11" s="9">
        <v>214566</v>
      </c>
      <c r="I11" s="41" t="s">
        <v>45</v>
      </c>
      <c r="J11" s="41"/>
      <c r="K11" s="41"/>
      <c r="L11" s="41"/>
      <c r="M11" s="41"/>
      <c r="N11" s="41"/>
      <c r="O11" s="41"/>
    </row>
    <row r="12" spans="1:15" s="13" customFormat="1" ht="188.45">
      <c r="A12" s="9">
        <v>10</v>
      </c>
      <c r="B12" s="9" t="s">
        <v>12</v>
      </c>
      <c r="C12" s="9" t="s">
        <v>62</v>
      </c>
      <c r="D12" s="10">
        <v>740000</v>
      </c>
      <c r="E12" s="11" t="s">
        <v>63</v>
      </c>
      <c r="F12" s="9" t="s">
        <v>48</v>
      </c>
      <c r="G12" s="12">
        <v>44172</v>
      </c>
      <c r="H12" s="9">
        <v>64709</v>
      </c>
      <c r="I12" s="41" t="s">
        <v>45</v>
      </c>
      <c r="J12" s="41"/>
      <c r="K12" s="41"/>
      <c r="L12" s="41"/>
      <c r="M12" s="41"/>
      <c r="N12" s="41"/>
      <c r="O12" s="41"/>
    </row>
    <row r="13" spans="1:15" s="13" customFormat="1" ht="87">
      <c r="A13" s="9">
        <v>11</v>
      </c>
      <c r="B13" s="9" t="s">
        <v>12</v>
      </c>
      <c r="C13" s="9" t="s">
        <v>64</v>
      </c>
      <c r="D13" s="10">
        <v>600000</v>
      </c>
      <c r="E13" s="11" t="s">
        <v>65</v>
      </c>
      <c r="F13" s="9" t="s">
        <v>44</v>
      </c>
      <c r="G13" s="12">
        <v>44320</v>
      </c>
      <c r="H13" s="9">
        <v>214566</v>
      </c>
      <c r="I13" s="41" t="s">
        <v>45</v>
      </c>
      <c r="J13" s="41"/>
      <c r="K13" s="41"/>
      <c r="L13" s="41"/>
      <c r="M13" s="41"/>
      <c r="N13" s="41"/>
      <c r="O13" s="41"/>
    </row>
    <row r="14" spans="1:15" s="13" customFormat="1" ht="116.1">
      <c r="A14" s="9">
        <v>12</v>
      </c>
      <c r="B14" s="9" t="s">
        <v>12</v>
      </c>
      <c r="C14" s="9" t="s">
        <v>66</v>
      </c>
      <c r="D14" s="10">
        <v>580000</v>
      </c>
      <c r="E14" s="11" t="s">
        <v>67</v>
      </c>
      <c r="F14" s="9" t="s">
        <v>44</v>
      </c>
      <c r="G14" s="12">
        <v>44320</v>
      </c>
      <c r="H14" s="9">
        <v>214566</v>
      </c>
      <c r="I14" s="41" t="s">
        <v>45</v>
      </c>
      <c r="J14" s="41"/>
      <c r="K14" s="41"/>
      <c r="L14" s="41"/>
      <c r="M14" s="41"/>
      <c r="N14" s="41"/>
      <c r="O14" s="41"/>
    </row>
    <row r="15" spans="1:15" s="13" customFormat="1" ht="101.45">
      <c r="A15" s="9">
        <v>13</v>
      </c>
      <c r="B15" s="9" t="s">
        <v>12</v>
      </c>
      <c r="C15" s="9" t="s">
        <v>68</v>
      </c>
      <c r="D15" s="10">
        <v>556077.11</v>
      </c>
      <c r="E15" s="11" t="s">
        <v>69</v>
      </c>
      <c r="F15" s="9" t="s">
        <v>48</v>
      </c>
      <c r="G15" s="12">
        <v>43915</v>
      </c>
      <c r="H15" s="9">
        <v>16369</v>
      </c>
      <c r="I15" s="41" t="s">
        <v>45</v>
      </c>
      <c r="J15" s="41"/>
      <c r="K15" s="41"/>
      <c r="L15" s="41"/>
      <c r="M15" s="41"/>
      <c r="N15" s="41"/>
      <c r="O15" s="41"/>
    </row>
    <row r="16" spans="1:15" s="13" customFormat="1" ht="72.599999999999994">
      <c r="A16" s="9">
        <v>14</v>
      </c>
      <c r="B16" s="9" t="s">
        <v>12</v>
      </c>
      <c r="C16" s="9" t="s">
        <v>70</v>
      </c>
      <c r="D16" s="10">
        <v>500000</v>
      </c>
      <c r="E16" s="11" t="s">
        <v>71</v>
      </c>
      <c r="F16" s="9" t="s">
        <v>48</v>
      </c>
      <c r="G16" s="12">
        <v>43915</v>
      </c>
      <c r="H16" s="9">
        <v>16369</v>
      </c>
      <c r="I16" s="41" t="s">
        <v>45</v>
      </c>
      <c r="J16" s="41"/>
      <c r="K16" s="41"/>
      <c r="L16" s="41"/>
      <c r="M16" s="41"/>
      <c r="N16" s="41"/>
      <c r="O16" s="41"/>
    </row>
    <row r="17" spans="1:15" s="13" customFormat="1" ht="116.1">
      <c r="A17" s="9">
        <v>15</v>
      </c>
      <c r="B17" s="9" t="s">
        <v>12</v>
      </c>
      <c r="C17" s="9" t="s">
        <v>72</v>
      </c>
      <c r="D17" s="10">
        <v>470000</v>
      </c>
      <c r="E17" s="11" t="s">
        <v>73</v>
      </c>
      <c r="F17" s="9" t="s">
        <v>44</v>
      </c>
      <c r="G17" s="12">
        <v>44320</v>
      </c>
      <c r="H17" s="9">
        <v>214566</v>
      </c>
      <c r="I17" s="41" t="s">
        <v>45</v>
      </c>
      <c r="J17" s="41"/>
      <c r="K17" s="41"/>
      <c r="L17" s="41"/>
      <c r="M17" s="41"/>
      <c r="N17" s="41"/>
      <c r="O17" s="41"/>
    </row>
    <row r="18" spans="1:15" s="13" customFormat="1" ht="116.1">
      <c r="A18" s="9">
        <v>16</v>
      </c>
      <c r="B18" s="9" t="s">
        <v>12</v>
      </c>
      <c r="C18" s="9" t="s">
        <v>74</v>
      </c>
      <c r="D18" s="10">
        <v>400000</v>
      </c>
      <c r="E18" s="11" t="s">
        <v>75</v>
      </c>
      <c r="F18" s="9" t="s">
        <v>48</v>
      </c>
      <c r="G18" s="12">
        <v>43915</v>
      </c>
      <c r="H18" s="9">
        <v>16369</v>
      </c>
      <c r="I18" s="41" t="s">
        <v>45</v>
      </c>
      <c r="J18" s="41"/>
      <c r="K18" s="41"/>
      <c r="L18" s="41"/>
      <c r="M18" s="41"/>
      <c r="N18" s="41"/>
      <c r="O18" s="41"/>
    </row>
    <row r="19" spans="1:15" s="13" customFormat="1" ht="246.6">
      <c r="A19" s="9">
        <v>17</v>
      </c>
      <c r="B19" s="9" t="s">
        <v>12</v>
      </c>
      <c r="C19" s="9" t="s">
        <v>76</v>
      </c>
      <c r="D19" s="10">
        <v>380000</v>
      </c>
      <c r="E19" s="11" t="s">
        <v>77</v>
      </c>
      <c r="F19" s="9" t="s">
        <v>44</v>
      </c>
      <c r="G19" s="12">
        <v>44320</v>
      </c>
      <c r="H19" s="9">
        <v>214566</v>
      </c>
      <c r="I19" s="41" t="s">
        <v>45</v>
      </c>
      <c r="J19" s="41"/>
      <c r="K19" s="41"/>
      <c r="L19" s="41"/>
      <c r="M19" s="41"/>
      <c r="N19" s="41"/>
      <c r="O19" s="41"/>
    </row>
    <row r="20" spans="1:15" s="13" customFormat="1" ht="116.1">
      <c r="A20" s="9">
        <v>18</v>
      </c>
      <c r="B20" s="9" t="s">
        <v>12</v>
      </c>
      <c r="C20" s="9" t="s">
        <v>78</v>
      </c>
      <c r="D20" s="10">
        <v>363000</v>
      </c>
      <c r="E20" s="11" t="s">
        <v>79</v>
      </c>
      <c r="F20" s="9" t="s">
        <v>44</v>
      </c>
      <c r="G20" s="12">
        <v>44320</v>
      </c>
      <c r="H20" s="9">
        <v>214566</v>
      </c>
      <c r="I20" s="41" t="s">
        <v>45</v>
      </c>
      <c r="J20" s="41"/>
      <c r="K20" s="41"/>
      <c r="L20" s="41"/>
      <c r="M20" s="41"/>
      <c r="N20" s="41"/>
      <c r="O20" s="41"/>
    </row>
    <row r="21" spans="1:15" s="13" customFormat="1" ht="87">
      <c r="A21" s="9">
        <v>19</v>
      </c>
      <c r="B21" s="9" t="s">
        <v>12</v>
      </c>
      <c r="C21" s="30" t="s">
        <v>80</v>
      </c>
      <c r="D21" s="10">
        <v>358472.78</v>
      </c>
      <c r="E21" s="11" t="s">
        <v>81</v>
      </c>
      <c r="F21" s="9" t="s">
        <v>48</v>
      </c>
      <c r="G21" s="12">
        <v>43915</v>
      </c>
      <c r="H21" s="9">
        <v>16369</v>
      </c>
      <c r="I21" s="41" t="s">
        <v>45</v>
      </c>
      <c r="J21" s="41"/>
      <c r="K21" s="41"/>
      <c r="L21" s="41" t="s">
        <v>82</v>
      </c>
      <c r="M21" s="41"/>
      <c r="N21" s="41"/>
      <c r="O21" s="41"/>
    </row>
    <row r="22" spans="1:15" s="13" customFormat="1" ht="246.6">
      <c r="A22" s="9">
        <v>20</v>
      </c>
      <c r="B22" s="9" t="s">
        <v>12</v>
      </c>
      <c r="C22" s="9" t="s">
        <v>83</v>
      </c>
      <c r="D22" s="10">
        <v>335000</v>
      </c>
      <c r="E22" s="11" t="s">
        <v>84</v>
      </c>
      <c r="F22" s="9" t="s">
        <v>44</v>
      </c>
      <c r="G22" s="12">
        <v>44320</v>
      </c>
      <c r="H22" s="9">
        <v>214566</v>
      </c>
      <c r="I22" s="41" t="s">
        <v>45</v>
      </c>
      <c r="J22" s="41"/>
      <c r="K22" s="41"/>
      <c r="L22" s="41"/>
      <c r="M22" s="41"/>
      <c r="N22" s="41"/>
      <c r="O22" s="41"/>
    </row>
    <row r="23" spans="1:15" s="13" customFormat="1" ht="72.599999999999994">
      <c r="A23" s="9">
        <v>21</v>
      </c>
      <c r="B23" s="9" t="s">
        <v>12</v>
      </c>
      <c r="C23" s="9" t="s">
        <v>85</v>
      </c>
      <c r="D23" s="10">
        <v>300000</v>
      </c>
      <c r="E23" s="11" t="s">
        <v>86</v>
      </c>
      <c r="F23" s="9" t="s">
        <v>48</v>
      </c>
      <c r="G23" s="12">
        <v>43915</v>
      </c>
      <c r="H23" s="9">
        <v>16369</v>
      </c>
      <c r="I23" s="41" t="s">
        <v>45</v>
      </c>
      <c r="J23" s="41"/>
      <c r="K23" s="41"/>
      <c r="L23" s="41"/>
      <c r="M23" s="41"/>
      <c r="N23" s="41"/>
      <c r="O23" s="41"/>
    </row>
    <row r="24" spans="1:15" s="13" customFormat="1" ht="72.599999999999994">
      <c r="A24" s="9">
        <v>22</v>
      </c>
      <c r="B24" s="9" t="s">
        <v>12</v>
      </c>
      <c r="C24" s="9" t="s">
        <v>87</v>
      </c>
      <c r="D24" s="10">
        <v>300000</v>
      </c>
      <c r="E24" s="11" t="s">
        <v>88</v>
      </c>
      <c r="F24" s="9" t="s">
        <v>48</v>
      </c>
      <c r="G24" s="12">
        <v>43915</v>
      </c>
      <c r="H24" s="9">
        <v>16369</v>
      </c>
      <c r="I24" s="41" t="s">
        <v>45</v>
      </c>
      <c r="J24" s="41"/>
      <c r="K24" s="41"/>
      <c r="L24" s="41"/>
      <c r="M24" s="41"/>
      <c r="N24" s="41"/>
      <c r="O24" s="41"/>
    </row>
    <row r="25" spans="1:15" s="13" customFormat="1" ht="72.599999999999994">
      <c r="A25" s="9">
        <v>23</v>
      </c>
      <c r="B25" s="9" t="s">
        <v>12</v>
      </c>
      <c r="C25" s="9" t="s">
        <v>89</v>
      </c>
      <c r="D25" s="10">
        <v>300000</v>
      </c>
      <c r="E25" s="11" t="s">
        <v>90</v>
      </c>
      <c r="F25" s="9" t="s">
        <v>44</v>
      </c>
      <c r="G25" s="12">
        <v>44320</v>
      </c>
      <c r="H25" s="9">
        <v>214566</v>
      </c>
      <c r="I25" s="41" t="s">
        <v>45</v>
      </c>
      <c r="J25" s="41"/>
      <c r="K25" s="41"/>
      <c r="L25" s="41"/>
      <c r="M25" s="41"/>
      <c r="N25" s="41"/>
      <c r="O25" s="41"/>
    </row>
    <row r="26" spans="1:15" s="13" customFormat="1" ht="87">
      <c r="A26" s="9">
        <v>24</v>
      </c>
      <c r="B26" s="9" t="s">
        <v>12</v>
      </c>
      <c r="C26" s="9" t="s">
        <v>91</v>
      </c>
      <c r="D26" s="10">
        <v>250000</v>
      </c>
      <c r="E26" s="11" t="s">
        <v>92</v>
      </c>
      <c r="F26" s="9" t="s">
        <v>44</v>
      </c>
      <c r="G26" s="12">
        <v>44320</v>
      </c>
      <c r="H26" s="9">
        <v>214566</v>
      </c>
      <c r="I26" s="41" t="s">
        <v>45</v>
      </c>
      <c r="J26" s="41"/>
      <c r="K26" s="41"/>
      <c r="L26" s="41"/>
      <c r="M26" s="41"/>
      <c r="N26" s="41"/>
      <c r="O26" s="41"/>
    </row>
    <row r="27" spans="1:15" s="13" customFormat="1" ht="72.599999999999994">
      <c r="A27" s="9">
        <v>25</v>
      </c>
      <c r="B27" s="9" t="s">
        <v>12</v>
      </c>
      <c r="C27" s="9" t="s">
        <v>93</v>
      </c>
      <c r="D27" s="10">
        <v>250000</v>
      </c>
      <c r="E27" s="11" t="s">
        <v>94</v>
      </c>
      <c r="F27" s="9" t="s">
        <v>44</v>
      </c>
      <c r="G27" s="12">
        <v>44320</v>
      </c>
      <c r="H27" s="9">
        <v>214566</v>
      </c>
      <c r="I27" s="41" t="s">
        <v>45</v>
      </c>
      <c r="J27" s="41"/>
      <c r="K27" s="41"/>
      <c r="L27" s="41"/>
      <c r="M27" s="41"/>
      <c r="N27" s="41"/>
      <c r="O27" s="41"/>
    </row>
    <row r="28" spans="1:15" s="13" customFormat="1" ht="130.5">
      <c r="A28" s="9">
        <v>26</v>
      </c>
      <c r="B28" s="9" t="s">
        <v>12</v>
      </c>
      <c r="C28" s="9" t="s">
        <v>95</v>
      </c>
      <c r="D28" s="10">
        <v>250000</v>
      </c>
      <c r="E28" s="11" t="s">
        <v>96</v>
      </c>
      <c r="F28" s="9" t="s">
        <v>44</v>
      </c>
      <c r="G28" s="12">
        <v>44320</v>
      </c>
      <c r="H28" s="9">
        <v>214566</v>
      </c>
      <c r="I28" s="41" t="s">
        <v>45</v>
      </c>
      <c r="J28" s="41"/>
      <c r="K28" s="41"/>
      <c r="L28" s="41"/>
      <c r="M28" s="41"/>
      <c r="N28" s="41"/>
      <c r="O28" s="41"/>
    </row>
    <row r="29" spans="1:15" s="13" customFormat="1" ht="159.6">
      <c r="A29" s="9">
        <v>27</v>
      </c>
      <c r="B29" s="9" t="s">
        <v>12</v>
      </c>
      <c r="C29" s="9" t="s">
        <v>97</v>
      </c>
      <c r="D29" s="10">
        <v>250000</v>
      </c>
      <c r="E29" s="11" t="s">
        <v>98</v>
      </c>
      <c r="F29" s="9" t="s">
        <v>48</v>
      </c>
      <c r="G29" s="12">
        <v>44320</v>
      </c>
      <c r="H29" s="9">
        <v>214566</v>
      </c>
      <c r="I29" s="41" t="s">
        <v>45</v>
      </c>
      <c r="J29" s="41"/>
      <c r="K29" s="41"/>
      <c r="L29" s="41"/>
      <c r="M29" s="41"/>
      <c r="N29" s="41"/>
      <c r="O29" s="41"/>
    </row>
    <row r="30" spans="1:15" s="13" customFormat="1" ht="116.1">
      <c r="A30" s="9">
        <v>28</v>
      </c>
      <c r="B30" s="9" t="s">
        <v>12</v>
      </c>
      <c r="C30" s="9" t="s">
        <v>99</v>
      </c>
      <c r="D30" s="10">
        <v>247000</v>
      </c>
      <c r="E30" s="11" t="s">
        <v>100</v>
      </c>
      <c r="F30" s="9" t="s">
        <v>44</v>
      </c>
      <c r="G30" s="12">
        <v>44320</v>
      </c>
      <c r="H30" s="9">
        <v>214566</v>
      </c>
      <c r="I30" s="41" t="s">
        <v>45</v>
      </c>
      <c r="J30" s="41"/>
      <c r="K30" s="41"/>
      <c r="L30" s="41"/>
      <c r="M30" s="41"/>
      <c r="N30" s="41"/>
      <c r="O30" s="41"/>
    </row>
    <row r="31" spans="1:15" s="13" customFormat="1" ht="409.5">
      <c r="A31" s="9">
        <v>29</v>
      </c>
      <c r="B31" s="9" t="s">
        <v>12</v>
      </c>
      <c r="C31" s="14" t="s">
        <v>101</v>
      </c>
      <c r="D31" s="10">
        <v>200000</v>
      </c>
      <c r="E31" s="11" t="s">
        <v>102</v>
      </c>
      <c r="F31" s="9" t="s">
        <v>48</v>
      </c>
      <c r="G31" s="12">
        <v>43915</v>
      </c>
      <c r="H31" s="9">
        <v>16369</v>
      </c>
      <c r="I31" s="41" t="s">
        <v>45</v>
      </c>
      <c r="J31" s="41"/>
      <c r="K31" s="41"/>
      <c r="L31" s="41"/>
      <c r="M31" s="41"/>
      <c r="N31" s="41"/>
      <c r="O31" s="41"/>
    </row>
    <row r="32" spans="1:15" s="13" customFormat="1" ht="87">
      <c r="A32" s="9">
        <v>30</v>
      </c>
      <c r="B32" s="9" t="s">
        <v>12</v>
      </c>
      <c r="C32" s="9" t="s">
        <v>103</v>
      </c>
      <c r="D32" s="10">
        <v>200000</v>
      </c>
      <c r="E32" s="11" t="s">
        <v>104</v>
      </c>
      <c r="F32" s="9" t="s">
        <v>44</v>
      </c>
      <c r="G32" s="12">
        <v>44320</v>
      </c>
      <c r="H32" s="9">
        <v>214566</v>
      </c>
      <c r="I32" s="41" t="s">
        <v>45</v>
      </c>
      <c r="J32" s="41"/>
      <c r="K32" s="41"/>
      <c r="L32" s="41"/>
      <c r="M32" s="41"/>
      <c r="N32" s="41"/>
      <c r="O32" s="41"/>
    </row>
    <row r="33" spans="1:15" s="13" customFormat="1" ht="144.94999999999999">
      <c r="A33" s="9">
        <v>31</v>
      </c>
      <c r="B33" s="9" t="s">
        <v>12</v>
      </c>
      <c r="C33" s="9" t="s">
        <v>105</v>
      </c>
      <c r="D33" s="10">
        <v>200000</v>
      </c>
      <c r="E33" s="11" t="s">
        <v>106</v>
      </c>
      <c r="F33" s="9" t="s">
        <v>44</v>
      </c>
      <c r="G33" s="12">
        <v>44320</v>
      </c>
      <c r="H33" s="9">
        <v>214566</v>
      </c>
      <c r="I33" s="41" t="s">
        <v>45</v>
      </c>
      <c r="J33" s="41"/>
      <c r="K33" s="41"/>
      <c r="L33" s="41"/>
      <c r="M33" s="41"/>
      <c r="N33" s="41"/>
      <c r="O33" s="41"/>
    </row>
    <row r="34" spans="1:15" s="13" customFormat="1" ht="72.599999999999994">
      <c r="A34" s="9">
        <v>32</v>
      </c>
      <c r="B34" s="9" t="s">
        <v>12</v>
      </c>
      <c r="C34" s="9" t="s">
        <v>107</v>
      </c>
      <c r="D34" s="10">
        <v>200000</v>
      </c>
      <c r="E34" s="11" t="s">
        <v>108</v>
      </c>
      <c r="F34" s="9" t="s">
        <v>48</v>
      </c>
      <c r="G34" s="12">
        <v>44320</v>
      </c>
      <c r="H34" s="9">
        <v>214566</v>
      </c>
      <c r="I34" s="41" t="s">
        <v>45</v>
      </c>
      <c r="J34" s="41"/>
      <c r="K34" s="41"/>
      <c r="L34" s="41"/>
      <c r="M34" s="41"/>
      <c r="N34" s="41"/>
      <c r="O34" s="41"/>
    </row>
    <row r="35" spans="1:15" s="13" customFormat="1" ht="130.5">
      <c r="A35" s="9">
        <v>33</v>
      </c>
      <c r="B35" s="9" t="s">
        <v>12</v>
      </c>
      <c r="C35" s="9" t="s">
        <v>109</v>
      </c>
      <c r="D35" s="10">
        <v>187600</v>
      </c>
      <c r="E35" s="11" t="s">
        <v>110</v>
      </c>
      <c r="F35" s="9" t="s">
        <v>44</v>
      </c>
      <c r="G35" s="12">
        <v>44320</v>
      </c>
      <c r="H35" s="9">
        <v>214566</v>
      </c>
      <c r="I35" s="41" t="s">
        <v>45</v>
      </c>
      <c r="J35" s="41"/>
      <c r="K35" s="41"/>
      <c r="L35" s="41"/>
      <c r="M35" s="41"/>
      <c r="N35" s="41"/>
      <c r="O35" s="41"/>
    </row>
    <row r="36" spans="1:15" s="13" customFormat="1" ht="217.5">
      <c r="A36" s="9">
        <v>34</v>
      </c>
      <c r="B36" s="9" t="s">
        <v>12</v>
      </c>
      <c r="C36" s="9" t="s">
        <v>111</v>
      </c>
      <c r="D36" s="10">
        <v>170292.2</v>
      </c>
      <c r="E36" s="11" t="s">
        <v>112</v>
      </c>
      <c r="F36" s="9" t="s">
        <v>44</v>
      </c>
      <c r="G36" s="12">
        <v>44320</v>
      </c>
      <c r="H36" s="9">
        <v>214566</v>
      </c>
      <c r="I36" s="41" t="s">
        <v>45</v>
      </c>
      <c r="J36" s="41"/>
      <c r="K36" s="41"/>
      <c r="L36" s="41"/>
      <c r="M36" s="41"/>
      <c r="N36" s="41"/>
      <c r="O36" s="41"/>
    </row>
    <row r="37" spans="1:15" s="13" customFormat="1" ht="144.94999999999999">
      <c r="A37" s="9">
        <v>35</v>
      </c>
      <c r="B37" s="9" t="s">
        <v>12</v>
      </c>
      <c r="C37" s="9" t="s">
        <v>113</v>
      </c>
      <c r="D37" s="10">
        <v>168600</v>
      </c>
      <c r="E37" s="11" t="s">
        <v>114</v>
      </c>
      <c r="F37" s="9" t="s">
        <v>44</v>
      </c>
      <c r="G37" s="12">
        <v>44320</v>
      </c>
      <c r="H37" s="9">
        <v>214566</v>
      </c>
      <c r="I37" s="41" t="s">
        <v>45</v>
      </c>
      <c r="J37" s="41"/>
      <c r="K37" s="41"/>
      <c r="L37" s="41"/>
      <c r="M37" s="41"/>
      <c r="N37" s="41"/>
      <c r="O37" s="41"/>
    </row>
    <row r="38" spans="1:15" s="13" customFormat="1" ht="57.95">
      <c r="A38" s="9">
        <v>36</v>
      </c>
      <c r="B38" s="9" t="s">
        <v>12</v>
      </c>
      <c r="C38" s="9" t="s">
        <v>115</v>
      </c>
      <c r="D38" s="10">
        <v>167000</v>
      </c>
      <c r="E38" s="11" t="s">
        <v>116</v>
      </c>
      <c r="F38" s="9" t="s">
        <v>48</v>
      </c>
      <c r="G38" s="12">
        <v>43915</v>
      </c>
      <c r="H38" s="9">
        <v>16369</v>
      </c>
      <c r="I38" s="41" t="s">
        <v>45</v>
      </c>
      <c r="J38" s="41"/>
      <c r="K38" s="41"/>
      <c r="L38" s="41"/>
      <c r="M38" s="41"/>
      <c r="N38" s="41"/>
      <c r="O38" s="41"/>
    </row>
    <row r="39" spans="1:15" s="13" customFormat="1" ht="72.599999999999994">
      <c r="A39" s="9">
        <v>37</v>
      </c>
      <c r="B39" s="9" t="s">
        <v>12</v>
      </c>
      <c r="C39" s="12" t="s">
        <v>117</v>
      </c>
      <c r="D39" s="10">
        <v>150000</v>
      </c>
      <c r="E39" s="11" t="s">
        <v>118</v>
      </c>
      <c r="F39" s="9" t="s">
        <v>48</v>
      </c>
      <c r="G39" s="12">
        <v>43915</v>
      </c>
      <c r="H39" s="9">
        <v>16369</v>
      </c>
      <c r="I39" s="41" t="s">
        <v>45</v>
      </c>
      <c r="J39" s="41"/>
      <c r="K39" s="41"/>
      <c r="L39" s="41"/>
      <c r="M39" s="41"/>
      <c r="N39" s="41"/>
      <c r="O39" s="41"/>
    </row>
    <row r="40" spans="1:15" s="13" customFormat="1" ht="57.95">
      <c r="A40" s="9">
        <v>38</v>
      </c>
      <c r="B40" s="9" t="s">
        <v>12</v>
      </c>
      <c r="C40" s="9" t="s">
        <v>119</v>
      </c>
      <c r="D40" s="10">
        <v>150000</v>
      </c>
      <c r="E40" s="11" t="s">
        <v>120</v>
      </c>
      <c r="F40" s="9" t="s">
        <v>44</v>
      </c>
      <c r="G40" s="12">
        <v>44320</v>
      </c>
      <c r="H40" s="9">
        <v>214566</v>
      </c>
      <c r="I40" s="41" t="s">
        <v>45</v>
      </c>
      <c r="J40" s="41"/>
      <c r="K40" s="41"/>
      <c r="L40" s="41"/>
      <c r="M40" s="41"/>
      <c r="N40" s="41"/>
      <c r="O40" s="41"/>
    </row>
    <row r="41" spans="1:15" s="13" customFormat="1" ht="72.599999999999994">
      <c r="A41" s="9">
        <v>39</v>
      </c>
      <c r="B41" s="9" t="s">
        <v>12</v>
      </c>
      <c r="C41" s="15" t="s">
        <v>121</v>
      </c>
      <c r="D41" s="15">
        <v>150000</v>
      </c>
      <c r="E41" s="11" t="s">
        <v>122</v>
      </c>
      <c r="F41" s="9" t="s">
        <v>44</v>
      </c>
      <c r="G41" s="12">
        <v>44320</v>
      </c>
      <c r="H41" s="9">
        <v>214566</v>
      </c>
      <c r="I41" s="41" t="s">
        <v>45</v>
      </c>
      <c r="J41" s="41"/>
      <c r="K41" s="41"/>
      <c r="L41" s="41"/>
      <c r="M41" s="41"/>
      <c r="N41" s="41"/>
      <c r="O41" s="41"/>
    </row>
    <row r="42" spans="1:15" s="13" customFormat="1" ht="57.95">
      <c r="A42" s="9">
        <v>40</v>
      </c>
      <c r="B42" s="9" t="s">
        <v>12</v>
      </c>
      <c r="C42" s="15" t="s">
        <v>123</v>
      </c>
      <c r="D42" s="16">
        <v>142716.49</v>
      </c>
      <c r="E42" s="11" t="s">
        <v>124</v>
      </c>
      <c r="F42" s="9" t="s">
        <v>48</v>
      </c>
      <c r="G42" s="12">
        <v>43915</v>
      </c>
      <c r="H42" s="9">
        <v>16369</v>
      </c>
      <c r="I42" s="41" t="s">
        <v>45</v>
      </c>
      <c r="J42" s="41"/>
      <c r="K42" s="41"/>
      <c r="L42" s="41"/>
      <c r="M42" s="41"/>
      <c r="N42" s="41"/>
      <c r="O42" s="41"/>
    </row>
    <row r="43" spans="1:15" s="13" customFormat="1" ht="57.95">
      <c r="A43" s="9">
        <v>41</v>
      </c>
      <c r="B43" s="9" t="s">
        <v>12</v>
      </c>
      <c r="C43" s="9" t="s">
        <v>125</v>
      </c>
      <c r="D43" s="16">
        <v>130740.86</v>
      </c>
      <c r="E43" s="11" t="s">
        <v>126</v>
      </c>
      <c r="F43" s="9" t="s">
        <v>48</v>
      </c>
      <c r="G43" s="12">
        <v>43915</v>
      </c>
      <c r="H43" s="9">
        <v>16369</v>
      </c>
      <c r="I43" s="41" t="s">
        <v>45</v>
      </c>
      <c r="J43" s="41"/>
      <c r="K43" s="41"/>
      <c r="L43" s="41"/>
      <c r="M43" s="41"/>
      <c r="N43" s="41"/>
      <c r="O43" s="41"/>
    </row>
    <row r="44" spans="1:15" s="13" customFormat="1" ht="72.599999999999994">
      <c r="A44" s="9">
        <v>42</v>
      </c>
      <c r="B44" s="9" t="s">
        <v>12</v>
      </c>
      <c r="C44" s="9" t="s">
        <v>127</v>
      </c>
      <c r="D44" s="15">
        <v>130000</v>
      </c>
      <c r="E44" s="11" t="s">
        <v>128</v>
      </c>
      <c r="F44" s="9" t="s">
        <v>44</v>
      </c>
      <c r="G44" s="12">
        <v>44320</v>
      </c>
      <c r="H44" s="9">
        <v>214566</v>
      </c>
      <c r="I44" s="41" t="s">
        <v>45</v>
      </c>
      <c r="J44" s="41"/>
      <c r="K44" s="41"/>
      <c r="L44" s="41"/>
      <c r="M44" s="41"/>
      <c r="N44" s="41"/>
      <c r="O44" s="41"/>
    </row>
    <row r="45" spans="1:15" s="13" customFormat="1" ht="57.95">
      <c r="A45" s="9">
        <v>43</v>
      </c>
      <c r="B45" s="9" t="s">
        <v>12</v>
      </c>
      <c r="C45" s="9" t="s">
        <v>129</v>
      </c>
      <c r="D45" s="15">
        <v>120000</v>
      </c>
      <c r="E45" s="11" t="s">
        <v>130</v>
      </c>
      <c r="F45" s="9" t="s">
        <v>48</v>
      </c>
      <c r="G45" s="12">
        <v>44320</v>
      </c>
      <c r="H45" s="9">
        <v>214566</v>
      </c>
      <c r="I45" s="41" t="s">
        <v>45</v>
      </c>
      <c r="J45" s="41"/>
      <c r="K45" s="41"/>
      <c r="L45" s="41"/>
      <c r="M45" s="41"/>
      <c r="N45" s="41"/>
      <c r="O45" s="41"/>
    </row>
    <row r="46" spans="1:15" s="13" customFormat="1" ht="87">
      <c r="A46" s="9">
        <v>44</v>
      </c>
      <c r="B46" s="9" t="s">
        <v>12</v>
      </c>
      <c r="C46" s="31" t="s">
        <v>131</v>
      </c>
      <c r="D46" s="15">
        <v>120000</v>
      </c>
      <c r="E46" s="11" t="s">
        <v>132</v>
      </c>
      <c r="F46" s="9" t="s">
        <v>48</v>
      </c>
      <c r="G46" s="12">
        <v>44320</v>
      </c>
      <c r="H46" s="9">
        <v>214566</v>
      </c>
      <c r="I46" s="41" t="s">
        <v>45</v>
      </c>
      <c r="J46" s="41"/>
      <c r="K46" s="41"/>
      <c r="L46" s="41" t="s">
        <v>82</v>
      </c>
      <c r="M46" s="41"/>
      <c r="N46" s="41"/>
      <c r="O46" s="41"/>
    </row>
    <row r="47" spans="1:15" s="13" customFormat="1" ht="72.599999999999994">
      <c r="A47" s="9">
        <v>45</v>
      </c>
      <c r="B47" s="9" t="s">
        <v>12</v>
      </c>
      <c r="C47" s="9" t="s">
        <v>133</v>
      </c>
      <c r="D47" s="15">
        <v>120000</v>
      </c>
      <c r="E47" s="11" t="s">
        <v>134</v>
      </c>
      <c r="F47" s="9" t="s">
        <v>48</v>
      </c>
      <c r="G47" s="12">
        <v>44320</v>
      </c>
      <c r="H47" s="9">
        <v>214566</v>
      </c>
      <c r="I47" s="41" t="s">
        <v>45</v>
      </c>
      <c r="J47" s="41"/>
      <c r="K47" s="41"/>
      <c r="L47" s="41"/>
      <c r="M47" s="41"/>
      <c r="N47" s="41"/>
      <c r="O47" s="41"/>
    </row>
    <row r="48" spans="1:15" s="13" customFormat="1" ht="57.95">
      <c r="A48" s="9">
        <v>46</v>
      </c>
      <c r="B48" s="9" t="s">
        <v>12</v>
      </c>
      <c r="C48" s="9" t="s">
        <v>135</v>
      </c>
      <c r="D48" s="17">
        <v>118000</v>
      </c>
      <c r="E48" s="11" t="s">
        <v>136</v>
      </c>
      <c r="F48" s="9" t="s">
        <v>44</v>
      </c>
      <c r="G48" s="12">
        <v>44320</v>
      </c>
      <c r="H48" s="9">
        <v>214566</v>
      </c>
      <c r="I48" s="41" t="s">
        <v>45</v>
      </c>
      <c r="J48" s="41"/>
      <c r="K48" s="41"/>
      <c r="L48" s="41"/>
      <c r="M48" s="41"/>
      <c r="N48" s="41"/>
      <c r="O48" s="41"/>
    </row>
    <row r="49" spans="1:15" s="13" customFormat="1" ht="57.95">
      <c r="A49" s="9">
        <v>47</v>
      </c>
      <c r="B49" s="9" t="s">
        <v>12</v>
      </c>
      <c r="C49" s="9" t="s">
        <v>137</v>
      </c>
      <c r="D49" s="16">
        <v>100000</v>
      </c>
      <c r="E49" s="11" t="s">
        <v>138</v>
      </c>
      <c r="F49" s="9" t="s">
        <v>48</v>
      </c>
      <c r="G49" s="12">
        <v>43915</v>
      </c>
      <c r="H49" s="9">
        <v>16369</v>
      </c>
      <c r="I49" s="41" t="s">
        <v>45</v>
      </c>
      <c r="J49" s="41"/>
      <c r="K49" s="41"/>
      <c r="L49" s="41"/>
      <c r="M49" s="41"/>
      <c r="N49" s="41"/>
      <c r="O49" s="41"/>
    </row>
    <row r="50" spans="1:15" s="13" customFormat="1" ht="87">
      <c r="A50" s="9">
        <v>48</v>
      </c>
      <c r="B50" s="9" t="s">
        <v>12</v>
      </c>
      <c r="C50" s="9" t="s">
        <v>139</v>
      </c>
      <c r="D50" s="15">
        <v>100000</v>
      </c>
      <c r="E50" s="11" t="s">
        <v>140</v>
      </c>
      <c r="F50" s="9" t="s">
        <v>48</v>
      </c>
      <c r="G50" s="12">
        <v>44320</v>
      </c>
      <c r="H50" s="9">
        <v>214566</v>
      </c>
      <c r="I50" s="41" t="s">
        <v>45</v>
      </c>
      <c r="J50" s="41"/>
      <c r="K50" s="41"/>
      <c r="L50" s="41"/>
      <c r="M50" s="41"/>
      <c r="N50" s="41"/>
      <c r="O50" s="41"/>
    </row>
    <row r="51" spans="1:15" s="13" customFormat="1" ht="130.5">
      <c r="A51" s="9">
        <v>49</v>
      </c>
      <c r="B51" s="9" t="s">
        <v>12</v>
      </c>
      <c r="C51" s="9" t="s">
        <v>141</v>
      </c>
      <c r="D51" s="17">
        <v>98000</v>
      </c>
      <c r="E51" s="11" t="s">
        <v>142</v>
      </c>
      <c r="F51" s="9" t="s">
        <v>44</v>
      </c>
      <c r="G51" s="12">
        <v>44320</v>
      </c>
      <c r="H51" s="9">
        <v>214566</v>
      </c>
      <c r="I51" s="41" t="s">
        <v>45</v>
      </c>
      <c r="J51" s="41"/>
      <c r="K51" s="41"/>
      <c r="L51" s="41"/>
      <c r="M51" s="41"/>
      <c r="N51" s="41"/>
      <c r="O51" s="41"/>
    </row>
    <row r="52" spans="1:15" s="13" customFormat="1" ht="159.6">
      <c r="A52" s="9">
        <v>50</v>
      </c>
      <c r="B52" s="9" t="s">
        <v>12</v>
      </c>
      <c r="C52" s="9" t="s">
        <v>143</v>
      </c>
      <c r="D52" s="18">
        <v>92570</v>
      </c>
      <c r="E52" s="11" t="s">
        <v>144</v>
      </c>
      <c r="F52" s="9" t="s">
        <v>44</v>
      </c>
      <c r="G52" s="12">
        <v>44320</v>
      </c>
      <c r="H52" s="9">
        <v>214566</v>
      </c>
      <c r="I52" s="41" t="s">
        <v>45</v>
      </c>
      <c r="J52" s="41"/>
      <c r="K52" s="41"/>
      <c r="L52" s="41"/>
      <c r="M52" s="41"/>
      <c r="N52" s="41"/>
      <c r="O52" s="41"/>
    </row>
    <row r="53" spans="1:15" s="13" customFormat="1" ht="144.94999999999999">
      <c r="A53" s="9">
        <v>51</v>
      </c>
      <c r="B53" s="9" t="s">
        <v>12</v>
      </c>
      <c r="C53" s="9" t="s">
        <v>145</v>
      </c>
      <c r="D53" s="15">
        <v>90000</v>
      </c>
      <c r="E53" s="11" t="s">
        <v>146</v>
      </c>
      <c r="F53" s="9" t="s">
        <v>48</v>
      </c>
      <c r="G53" s="12">
        <v>44320</v>
      </c>
      <c r="H53" s="9">
        <v>214566</v>
      </c>
      <c r="I53" s="41" t="s">
        <v>45</v>
      </c>
      <c r="J53" s="41"/>
      <c r="K53" s="41"/>
      <c r="L53" s="41"/>
      <c r="M53" s="41"/>
      <c r="N53" s="41"/>
      <c r="O53" s="41"/>
    </row>
    <row r="54" spans="1:15" s="13" customFormat="1" ht="116.1">
      <c r="A54" s="9">
        <v>52</v>
      </c>
      <c r="B54" s="9" t="s">
        <v>12</v>
      </c>
      <c r="C54" s="9" t="s">
        <v>147</v>
      </c>
      <c r="D54" s="17">
        <v>86000</v>
      </c>
      <c r="E54" s="11" t="s">
        <v>148</v>
      </c>
      <c r="F54" s="9" t="s">
        <v>44</v>
      </c>
      <c r="G54" s="12">
        <v>44320</v>
      </c>
      <c r="H54" s="9">
        <v>214566</v>
      </c>
      <c r="I54" s="41" t="s">
        <v>45</v>
      </c>
      <c r="J54" s="41"/>
      <c r="K54" s="41"/>
      <c r="L54" s="41"/>
      <c r="M54" s="41"/>
      <c r="N54" s="41"/>
      <c r="O54" s="41"/>
    </row>
    <row r="55" spans="1:15" s="13" customFormat="1" ht="116.1">
      <c r="A55" s="9">
        <v>53</v>
      </c>
      <c r="B55" s="9" t="s">
        <v>12</v>
      </c>
      <c r="C55" s="9" t="s">
        <v>149</v>
      </c>
      <c r="D55" s="17">
        <v>82400</v>
      </c>
      <c r="E55" s="11" t="s">
        <v>150</v>
      </c>
      <c r="F55" s="9" t="s">
        <v>44</v>
      </c>
      <c r="G55" s="12">
        <v>44320</v>
      </c>
      <c r="H55" s="9">
        <v>214566</v>
      </c>
      <c r="I55" s="41" t="s">
        <v>45</v>
      </c>
      <c r="J55" s="41"/>
      <c r="K55" s="41"/>
      <c r="L55" s="41"/>
      <c r="M55" s="41"/>
      <c r="N55" s="41"/>
      <c r="O55" s="41"/>
    </row>
    <row r="56" spans="1:15" s="13" customFormat="1" ht="348">
      <c r="A56" s="9">
        <v>54</v>
      </c>
      <c r="B56" s="9" t="s">
        <v>12</v>
      </c>
      <c r="C56" s="14" t="s">
        <v>151</v>
      </c>
      <c r="D56" s="16">
        <v>80000</v>
      </c>
      <c r="E56" s="11" t="s">
        <v>152</v>
      </c>
      <c r="F56" s="9" t="s">
        <v>48</v>
      </c>
      <c r="G56" s="12">
        <v>43915</v>
      </c>
      <c r="H56" s="9">
        <v>16369</v>
      </c>
      <c r="I56" s="41" t="s">
        <v>45</v>
      </c>
      <c r="J56" s="41"/>
      <c r="K56" s="41"/>
      <c r="L56" s="41"/>
      <c r="M56" s="41"/>
      <c r="N56" s="41"/>
      <c r="O56" s="41"/>
    </row>
    <row r="57" spans="1:15" s="13" customFormat="1" ht="275.45">
      <c r="A57" s="9">
        <v>55</v>
      </c>
      <c r="B57" s="9" t="s">
        <v>12</v>
      </c>
      <c r="C57" s="9" t="s">
        <v>153</v>
      </c>
      <c r="D57" s="19">
        <v>80000</v>
      </c>
      <c r="E57" s="11" t="s">
        <v>154</v>
      </c>
      <c r="F57" s="9" t="s">
        <v>44</v>
      </c>
      <c r="G57" s="12">
        <v>44320</v>
      </c>
      <c r="H57" s="9">
        <v>214566</v>
      </c>
      <c r="I57" s="41" t="s">
        <v>45</v>
      </c>
      <c r="J57" s="41"/>
      <c r="K57" s="41"/>
      <c r="L57" s="41"/>
      <c r="M57" s="41"/>
      <c r="N57" s="41"/>
      <c r="O57" s="41"/>
    </row>
    <row r="58" spans="1:15" s="13" customFormat="1" ht="116.1">
      <c r="A58" s="9">
        <v>56</v>
      </c>
      <c r="B58" s="9" t="s">
        <v>12</v>
      </c>
      <c r="C58" s="9" t="s">
        <v>155</v>
      </c>
      <c r="D58" s="17">
        <v>79300</v>
      </c>
      <c r="E58" s="11" t="s">
        <v>156</v>
      </c>
      <c r="F58" s="9" t="s">
        <v>44</v>
      </c>
      <c r="G58" s="12">
        <v>44320</v>
      </c>
      <c r="H58" s="9">
        <v>214566</v>
      </c>
      <c r="I58" s="41" t="s">
        <v>45</v>
      </c>
      <c r="J58" s="41"/>
      <c r="K58" s="41"/>
      <c r="L58" s="41"/>
      <c r="M58" s="41"/>
      <c r="N58" s="41"/>
      <c r="O58" s="41"/>
    </row>
    <row r="59" spans="1:15" s="13" customFormat="1" ht="87">
      <c r="A59" s="9">
        <v>57</v>
      </c>
      <c r="B59" s="9" t="s">
        <v>12</v>
      </c>
      <c r="C59" s="9" t="s">
        <v>157</v>
      </c>
      <c r="D59" s="16">
        <v>72505.279999999999</v>
      </c>
      <c r="E59" s="11" t="s">
        <v>158</v>
      </c>
      <c r="F59" s="9" t="s">
        <v>48</v>
      </c>
      <c r="G59" s="12">
        <v>43915</v>
      </c>
      <c r="H59" s="9">
        <v>16369</v>
      </c>
      <c r="I59" s="41" t="s">
        <v>45</v>
      </c>
      <c r="J59" s="41"/>
      <c r="K59" s="41"/>
      <c r="L59" s="41"/>
      <c r="M59" s="41"/>
      <c r="N59" s="41"/>
      <c r="O59" s="41"/>
    </row>
    <row r="60" spans="1:15" s="13" customFormat="1" ht="57.95">
      <c r="A60" s="9">
        <v>58</v>
      </c>
      <c r="B60" s="9" t="s">
        <v>12</v>
      </c>
      <c r="C60" s="9" t="s">
        <v>159</v>
      </c>
      <c r="D60" s="15">
        <v>70000</v>
      </c>
      <c r="E60" s="11" t="s">
        <v>160</v>
      </c>
      <c r="F60" s="9" t="s">
        <v>44</v>
      </c>
      <c r="G60" s="12">
        <v>44320</v>
      </c>
      <c r="H60" s="9">
        <v>214566</v>
      </c>
      <c r="I60" s="41" t="s">
        <v>45</v>
      </c>
      <c r="J60" s="41"/>
      <c r="K60" s="41"/>
      <c r="L60" s="41"/>
      <c r="M60" s="41"/>
      <c r="N60" s="41"/>
      <c r="O60" s="41"/>
    </row>
    <row r="61" spans="1:15" s="13" customFormat="1" ht="143.1">
      <c r="A61" s="9">
        <v>59</v>
      </c>
      <c r="B61" s="9" t="s">
        <v>12</v>
      </c>
      <c r="C61" s="20" t="s">
        <v>161</v>
      </c>
      <c r="D61" s="21">
        <v>600000</v>
      </c>
      <c r="E61" s="20" t="s">
        <v>162</v>
      </c>
      <c r="F61" s="9" t="s">
        <v>44</v>
      </c>
      <c r="G61" s="12">
        <v>44320</v>
      </c>
      <c r="H61" s="9">
        <v>214566</v>
      </c>
      <c r="I61" s="41" t="s">
        <v>45</v>
      </c>
      <c r="J61" s="41"/>
      <c r="K61" s="41"/>
      <c r="L61" s="41"/>
      <c r="M61" s="41"/>
      <c r="N61" s="41"/>
      <c r="O61" s="41"/>
    </row>
    <row r="62" spans="1:15" s="13" customFormat="1" ht="90.95">
      <c r="A62" s="9">
        <v>60</v>
      </c>
      <c r="B62" s="9" t="s">
        <v>12</v>
      </c>
      <c r="C62" s="20" t="s">
        <v>163</v>
      </c>
      <c r="D62" s="22">
        <v>580000</v>
      </c>
      <c r="E62" s="20" t="s">
        <v>164</v>
      </c>
      <c r="F62" s="9" t="s">
        <v>44</v>
      </c>
      <c r="G62" s="12">
        <v>44320</v>
      </c>
      <c r="H62" s="9">
        <v>214566</v>
      </c>
      <c r="I62" s="41" t="s">
        <v>45</v>
      </c>
      <c r="J62" s="41"/>
      <c r="K62" s="41"/>
      <c r="L62" s="41"/>
      <c r="M62" s="41"/>
      <c r="N62" s="41"/>
      <c r="O62" s="41"/>
    </row>
    <row r="63" spans="1:15" s="13" customFormat="1" ht="90.95">
      <c r="A63" s="9">
        <v>61</v>
      </c>
      <c r="B63" s="9" t="s">
        <v>12</v>
      </c>
      <c r="C63" s="20" t="s">
        <v>165</v>
      </c>
      <c r="D63" s="22">
        <v>560000</v>
      </c>
      <c r="E63" s="20" t="s">
        <v>166</v>
      </c>
      <c r="F63" s="9" t="s">
        <v>44</v>
      </c>
      <c r="G63" s="12">
        <v>44320</v>
      </c>
      <c r="H63" s="9">
        <v>214566</v>
      </c>
      <c r="I63" s="41" t="s">
        <v>45</v>
      </c>
      <c r="J63" s="41"/>
      <c r="K63" s="41"/>
      <c r="L63" s="41"/>
      <c r="M63" s="41"/>
      <c r="N63" s="41"/>
      <c r="O63" s="41"/>
    </row>
    <row r="64" spans="1:15" s="13" customFormat="1" ht="57.95">
      <c r="A64" s="9">
        <v>62</v>
      </c>
      <c r="B64" s="9" t="s">
        <v>12</v>
      </c>
      <c r="C64" s="20" t="s">
        <v>167</v>
      </c>
      <c r="D64" s="23">
        <v>450000.07</v>
      </c>
      <c r="E64" s="20" t="s">
        <v>168</v>
      </c>
      <c r="F64" s="9" t="s">
        <v>48</v>
      </c>
      <c r="G64" s="12">
        <v>43915</v>
      </c>
      <c r="H64" s="9">
        <v>16369</v>
      </c>
      <c r="I64" s="41" t="s">
        <v>45</v>
      </c>
      <c r="J64" s="41" t="s">
        <v>169</v>
      </c>
      <c r="K64" s="41"/>
      <c r="L64" s="41"/>
      <c r="M64" s="41"/>
      <c r="N64" s="41"/>
      <c r="O64" s="41"/>
    </row>
    <row r="65" spans="1:15" s="13" customFormat="1" ht="57.95">
      <c r="A65" s="9">
        <v>63</v>
      </c>
      <c r="B65" s="9" t="s">
        <v>12</v>
      </c>
      <c r="C65" s="20" t="s">
        <v>170</v>
      </c>
      <c r="D65" s="23">
        <v>450000</v>
      </c>
      <c r="E65" s="20" t="s">
        <v>171</v>
      </c>
      <c r="F65" s="9" t="s">
        <v>48</v>
      </c>
      <c r="G65" s="12">
        <v>43915</v>
      </c>
      <c r="H65" s="9">
        <v>16369</v>
      </c>
      <c r="I65" s="41"/>
      <c r="J65" s="41" t="s">
        <v>169</v>
      </c>
      <c r="K65" s="41"/>
      <c r="L65" s="41"/>
      <c r="M65" s="41"/>
      <c r="N65" s="41"/>
      <c r="O65" s="41"/>
    </row>
    <row r="66" spans="1:15" s="13" customFormat="1" ht="57.95">
      <c r="A66" s="9">
        <v>64</v>
      </c>
      <c r="B66" s="9" t="s">
        <v>12</v>
      </c>
      <c r="C66" s="20" t="s">
        <v>172</v>
      </c>
      <c r="D66" s="23">
        <v>400000</v>
      </c>
      <c r="E66" s="20" t="s">
        <v>173</v>
      </c>
      <c r="F66" s="9" t="s">
        <v>48</v>
      </c>
      <c r="G66" s="12">
        <v>43915</v>
      </c>
      <c r="H66" s="9">
        <v>16369</v>
      </c>
      <c r="I66" s="41"/>
      <c r="J66" s="41" t="s">
        <v>169</v>
      </c>
      <c r="K66" s="41"/>
      <c r="L66" s="41"/>
      <c r="M66" s="41"/>
      <c r="N66" s="41"/>
      <c r="O66" s="41"/>
    </row>
    <row r="67" spans="1:15" s="13" customFormat="1" ht="168.95">
      <c r="A67" s="9">
        <v>65</v>
      </c>
      <c r="B67" s="9" t="s">
        <v>12</v>
      </c>
      <c r="C67" s="24" t="s">
        <v>174</v>
      </c>
      <c r="D67" s="22">
        <v>400000</v>
      </c>
      <c r="E67" s="25" t="s">
        <v>175</v>
      </c>
      <c r="F67" s="9" t="s">
        <v>44</v>
      </c>
      <c r="G67" s="12">
        <v>44320</v>
      </c>
      <c r="H67" s="9">
        <v>214566</v>
      </c>
      <c r="I67" s="41"/>
      <c r="J67" s="41" t="s">
        <v>169</v>
      </c>
      <c r="K67" s="41"/>
      <c r="L67" s="41"/>
      <c r="M67" s="41"/>
      <c r="N67" s="41"/>
      <c r="O67" s="41"/>
    </row>
    <row r="68" spans="1:15" s="13" customFormat="1" ht="57.95">
      <c r="A68" s="9">
        <v>66</v>
      </c>
      <c r="B68" s="9" t="s">
        <v>12</v>
      </c>
      <c r="C68" s="20" t="s">
        <v>176</v>
      </c>
      <c r="D68" s="26">
        <v>397733.04</v>
      </c>
      <c r="E68" s="20" t="s">
        <v>177</v>
      </c>
      <c r="F68" s="9" t="s">
        <v>48</v>
      </c>
      <c r="G68" s="12">
        <v>43915</v>
      </c>
      <c r="H68" s="9">
        <v>16369</v>
      </c>
      <c r="I68" s="41"/>
      <c r="J68" s="41" t="s">
        <v>169</v>
      </c>
      <c r="K68" s="41"/>
      <c r="L68" s="41"/>
      <c r="M68" s="41"/>
      <c r="N68" s="41"/>
      <c r="O68" s="41"/>
    </row>
    <row r="69" spans="1:15" s="13" customFormat="1" ht="57.95">
      <c r="A69" s="34">
        <v>67</v>
      </c>
      <c r="B69" s="34" t="s">
        <v>12</v>
      </c>
      <c r="C69" s="38" t="s">
        <v>178</v>
      </c>
      <c r="D69" s="39">
        <v>380757.36</v>
      </c>
      <c r="E69" s="36" t="s">
        <v>179</v>
      </c>
      <c r="F69" s="35" t="s">
        <v>48</v>
      </c>
      <c r="G69" s="37">
        <v>43915</v>
      </c>
      <c r="H69" s="34">
        <v>16369</v>
      </c>
      <c r="I69" s="41"/>
      <c r="J69" s="41" t="s">
        <v>169</v>
      </c>
      <c r="K69" s="41"/>
      <c r="L69" s="41" t="s">
        <v>180</v>
      </c>
      <c r="M69" s="41"/>
      <c r="N69" s="41"/>
      <c r="O69" s="41"/>
    </row>
    <row r="70" spans="1:15" s="13" customFormat="1" ht="65.099999999999994">
      <c r="A70" s="9">
        <v>68</v>
      </c>
      <c r="B70" s="9" t="s">
        <v>12</v>
      </c>
      <c r="C70" s="20" t="s">
        <v>181</v>
      </c>
      <c r="D70" s="22">
        <v>300000</v>
      </c>
      <c r="E70" s="25" t="s">
        <v>182</v>
      </c>
      <c r="F70" s="9" t="s">
        <v>44</v>
      </c>
      <c r="G70" s="12">
        <v>44320</v>
      </c>
      <c r="H70" s="9">
        <v>214566</v>
      </c>
      <c r="I70" s="41"/>
      <c r="J70" s="41" t="s">
        <v>169</v>
      </c>
      <c r="K70" s="41"/>
      <c r="L70" s="41"/>
      <c r="M70" s="41"/>
      <c r="N70" s="41"/>
      <c r="O70" s="41"/>
    </row>
    <row r="71" spans="1:15" s="13" customFormat="1" ht="57.95">
      <c r="A71" s="9">
        <v>69</v>
      </c>
      <c r="B71" s="9" t="s">
        <v>12</v>
      </c>
      <c r="C71" s="32" t="s">
        <v>183</v>
      </c>
      <c r="D71" s="26">
        <v>275551.69</v>
      </c>
      <c r="E71" s="20" t="s">
        <v>184</v>
      </c>
      <c r="F71" s="9" t="s">
        <v>48</v>
      </c>
      <c r="G71" s="12">
        <v>43915</v>
      </c>
      <c r="H71" s="9">
        <v>16369</v>
      </c>
      <c r="I71" s="41"/>
      <c r="J71" s="41" t="s">
        <v>169</v>
      </c>
      <c r="K71" s="41"/>
      <c r="L71" s="41" t="s">
        <v>82</v>
      </c>
      <c r="M71" s="41"/>
      <c r="N71" s="41"/>
      <c r="O71" s="41"/>
    </row>
    <row r="72" spans="1:15" s="13" customFormat="1" ht="57.95">
      <c r="A72" s="9">
        <v>70</v>
      </c>
      <c r="B72" s="9" t="s">
        <v>12</v>
      </c>
      <c r="C72" s="20" t="s">
        <v>185</v>
      </c>
      <c r="D72" s="26">
        <v>262066.08000000002</v>
      </c>
      <c r="E72" s="20" t="s">
        <v>186</v>
      </c>
      <c r="F72" s="9" t="s">
        <v>48</v>
      </c>
      <c r="G72" s="12">
        <v>43915</v>
      </c>
      <c r="H72" s="9">
        <v>16369</v>
      </c>
      <c r="I72" s="41"/>
      <c r="J72" s="41" t="s">
        <v>169</v>
      </c>
      <c r="K72" s="41"/>
      <c r="L72" s="41"/>
      <c r="M72" s="41"/>
      <c r="N72" s="41"/>
      <c r="O72" s="41"/>
    </row>
    <row r="73" spans="1:15" s="13" customFormat="1" ht="57.95">
      <c r="A73" s="9">
        <v>71</v>
      </c>
      <c r="B73" s="9" t="s">
        <v>12</v>
      </c>
      <c r="C73" s="20" t="s">
        <v>187</v>
      </c>
      <c r="D73" s="26">
        <v>249311.84</v>
      </c>
      <c r="E73" s="20" t="s">
        <v>188</v>
      </c>
      <c r="F73" s="9" t="s">
        <v>48</v>
      </c>
      <c r="G73" s="12">
        <v>43915</v>
      </c>
      <c r="H73" s="9">
        <v>16369</v>
      </c>
      <c r="I73" s="41"/>
      <c r="J73" s="41" t="s">
        <v>169</v>
      </c>
      <c r="K73" s="41"/>
      <c r="L73" s="41"/>
      <c r="M73" s="41"/>
      <c r="N73" s="41"/>
      <c r="O73" s="41"/>
    </row>
    <row r="74" spans="1:15" s="13" customFormat="1" ht="57.95">
      <c r="A74" s="9">
        <v>72</v>
      </c>
      <c r="B74" s="9" t="s">
        <v>12</v>
      </c>
      <c r="C74" s="20" t="s">
        <v>189</v>
      </c>
      <c r="D74" s="22">
        <v>200000</v>
      </c>
      <c r="E74" s="20" t="s">
        <v>190</v>
      </c>
      <c r="F74" s="9" t="s">
        <v>44</v>
      </c>
      <c r="G74" s="12">
        <v>44320</v>
      </c>
      <c r="H74" s="9">
        <v>214566</v>
      </c>
      <c r="I74" s="41"/>
      <c r="J74" s="41" t="s">
        <v>169</v>
      </c>
      <c r="K74" s="41"/>
      <c r="L74" s="41"/>
      <c r="M74" s="41"/>
      <c r="N74" s="41"/>
      <c r="O74" s="41"/>
    </row>
    <row r="75" spans="1:15" s="13" customFormat="1" ht="143.1">
      <c r="A75" s="9">
        <v>73</v>
      </c>
      <c r="B75" s="9" t="s">
        <v>12</v>
      </c>
      <c r="C75" s="24" t="s">
        <v>191</v>
      </c>
      <c r="D75" s="22">
        <v>200000</v>
      </c>
      <c r="E75" s="25" t="s">
        <v>192</v>
      </c>
      <c r="F75" s="9" t="s">
        <v>44</v>
      </c>
      <c r="G75" s="12">
        <v>44320</v>
      </c>
      <c r="H75" s="9">
        <v>214566</v>
      </c>
      <c r="I75" s="41"/>
      <c r="J75" s="41" t="s">
        <v>169</v>
      </c>
      <c r="K75" s="41"/>
      <c r="L75" s="41"/>
      <c r="M75" s="41"/>
      <c r="N75" s="41"/>
      <c r="O75" s="41"/>
    </row>
    <row r="76" spans="1:15" s="13" customFormat="1" ht="104.1">
      <c r="A76" s="9">
        <v>74</v>
      </c>
      <c r="B76" s="9" t="s">
        <v>12</v>
      </c>
      <c r="C76" s="20" t="s">
        <v>193</v>
      </c>
      <c r="D76" s="26">
        <v>184628</v>
      </c>
      <c r="E76" s="20" t="s">
        <v>194</v>
      </c>
      <c r="F76" s="9" t="s">
        <v>48</v>
      </c>
      <c r="G76" s="12">
        <v>43915</v>
      </c>
      <c r="H76" s="9">
        <v>16369</v>
      </c>
      <c r="I76" s="41"/>
      <c r="J76" s="41" t="s">
        <v>169</v>
      </c>
      <c r="K76" s="41"/>
      <c r="L76" s="41"/>
      <c r="M76" s="41"/>
      <c r="N76" s="41"/>
      <c r="O76" s="41"/>
    </row>
    <row r="77" spans="1:15" s="13" customFormat="1" ht="246.95">
      <c r="A77" s="9">
        <v>75</v>
      </c>
      <c r="B77" s="9" t="s">
        <v>12</v>
      </c>
      <c r="C77" s="20" t="s">
        <v>195</v>
      </c>
      <c r="D77" s="22">
        <v>180000</v>
      </c>
      <c r="E77" s="20" t="s">
        <v>196</v>
      </c>
      <c r="F77" s="9" t="s">
        <v>48</v>
      </c>
      <c r="G77" s="12">
        <v>44320</v>
      </c>
      <c r="H77" s="9">
        <v>214566</v>
      </c>
      <c r="I77" s="41"/>
      <c r="J77" s="41" t="s">
        <v>169</v>
      </c>
      <c r="K77" s="41"/>
      <c r="L77" s="41"/>
      <c r="M77" s="41"/>
      <c r="N77" s="41"/>
      <c r="O77" s="41"/>
    </row>
    <row r="78" spans="1:15" s="13" customFormat="1" ht="143.1">
      <c r="A78" s="9">
        <v>76</v>
      </c>
      <c r="B78" s="9" t="s">
        <v>12</v>
      </c>
      <c r="C78" s="24" t="s">
        <v>197</v>
      </c>
      <c r="D78" s="22">
        <v>90000</v>
      </c>
      <c r="E78" s="25" t="s">
        <v>198</v>
      </c>
      <c r="F78" s="9" t="s">
        <v>44</v>
      </c>
      <c r="G78" s="12">
        <v>44320</v>
      </c>
      <c r="H78" s="9">
        <v>214566</v>
      </c>
      <c r="I78" s="41"/>
      <c r="J78" s="41" t="s">
        <v>169</v>
      </c>
      <c r="K78" s="41"/>
      <c r="L78" s="41"/>
      <c r="M78" s="41"/>
      <c r="N78" s="41"/>
      <c r="O78" s="41"/>
    </row>
    <row r="79" spans="1:15" s="13" customFormat="1" ht="117">
      <c r="A79" s="9">
        <v>77</v>
      </c>
      <c r="B79" s="9" t="s">
        <v>12</v>
      </c>
      <c r="C79" s="24" t="s">
        <v>199</v>
      </c>
      <c r="D79" s="22">
        <v>90000</v>
      </c>
      <c r="E79" s="25" t="s">
        <v>200</v>
      </c>
      <c r="F79" s="9" t="s">
        <v>44</v>
      </c>
      <c r="G79" s="12">
        <v>44320</v>
      </c>
      <c r="H79" s="9">
        <v>214566</v>
      </c>
      <c r="I79" s="41"/>
      <c r="J79" s="41" t="s">
        <v>169</v>
      </c>
      <c r="K79" s="41"/>
      <c r="L79" s="41"/>
      <c r="M79" s="41"/>
      <c r="N79" s="41"/>
      <c r="O79" s="41"/>
    </row>
    <row r="80" spans="1:15" s="13" customFormat="1" ht="90.95">
      <c r="A80" s="9">
        <v>78</v>
      </c>
      <c r="B80" s="9" t="s">
        <v>12</v>
      </c>
      <c r="C80" s="20" t="s">
        <v>201</v>
      </c>
      <c r="D80" s="26">
        <v>88337.09</v>
      </c>
      <c r="E80" s="20" t="s">
        <v>202</v>
      </c>
      <c r="F80" s="9" t="s">
        <v>48</v>
      </c>
      <c r="G80" s="12">
        <v>43915</v>
      </c>
      <c r="H80" s="9">
        <v>16369</v>
      </c>
      <c r="I80" s="41"/>
      <c r="J80" s="41" t="s">
        <v>169</v>
      </c>
      <c r="K80" s="41"/>
      <c r="L80" s="41"/>
      <c r="M80" s="41"/>
      <c r="N80" s="41"/>
      <c r="O80" s="41"/>
    </row>
    <row r="81" spans="1:15" s="13" customFormat="1" ht="304.5">
      <c r="A81" s="9">
        <v>79</v>
      </c>
      <c r="B81" s="9" t="s">
        <v>12</v>
      </c>
      <c r="C81" s="20" t="s">
        <v>203</v>
      </c>
      <c r="D81" s="22">
        <v>80000</v>
      </c>
      <c r="E81" s="11" t="s">
        <v>204</v>
      </c>
      <c r="F81" s="9" t="s">
        <v>48</v>
      </c>
      <c r="G81" s="12">
        <v>44320</v>
      </c>
      <c r="H81" s="9">
        <v>214566</v>
      </c>
      <c r="I81" s="41"/>
      <c r="J81" s="41" t="s">
        <v>169</v>
      </c>
      <c r="K81" s="41"/>
      <c r="L81" s="41"/>
      <c r="M81" s="41"/>
      <c r="N81" s="41"/>
      <c r="O81" s="41"/>
    </row>
    <row r="82" spans="1:15" s="13" customFormat="1" ht="57.95">
      <c r="A82" s="9">
        <v>80</v>
      </c>
      <c r="B82" s="9" t="s">
        <v>12</v>
      </c>
      <c r="C82" s="20" t="s">
        <v>205</v>
      </c>
      <c r="D82" s="22">
        <v>70000</v>
      </c>
      <c r="E82" s="20" t="s">
        <v>206</v>
      </c>
      <c r="F82" s="9" t="s">
        <v>44</v>
      </c>
      <c r="G82" s="12">
        <v>44320</v>
      </c>
      <c r="H82" s="9">
        <v>214566</v>
      </c>
      <c r="I82" s="41"/>
      <c r="J82" s="41" t="s">
        <v>169</v>
      </c>
      <c r="K82" s="41"/>
      <c r="L82" s="41"/>
      <c r="M82" s="41"/>
      <c r="N82" s="41"/>
      <c r="O82" s="41"/>
    </row>
    <row r="83" spans="1:15" s="13" customFormat="1" ht="129.94999999999999">
      <c r="A83" s="9">
        <v>81</v>
      </c>
      <c r="B83" s="9" t="s">
        <v>12</v>
      </c>
      <c r="C83" s="20" t="s">
        <v>207</v>
      </c>
      <c r="D83" s="22">
        <v>67100</v>
      </c>
      <c r="E83" s="20" t="s">
        <v>208</v>
      </c>
      <c r="F83" s="9" t="s">
        <v>44</v>
      </c>
      <c r="G83" s="12">
        <v>44320</v>
      </c>
      <c r="H83" s="9">
        <v>214566</v>
      </c>
      <c r="I83" s="41"/>
      <c r="J83" s="41" t="s">
        <v>169</v>
      </c>
      <c r="K83" s="41"/>
      <c r="L83" s="41"/>
      <c r="M83" s="41"/>
      <c r="N83" s="41"/>
      <c r="O83" s="41"/>
    </row>
    <row r="84" spans="1:15" s="13" customFormat="1" ht="104.1">
      <c r="A84" s="9">
        <v>82</v>
      </c>
      <c r="B84" s="9" t="s">
        <v>12</v>
      </c>
      <c r="C84" s="20" t="s">
        <v>209</v>
      </c>
      <c r="D84" s="26">
        <v>66200.039999999994</v>
      </c>
      <c r="E84" s="20" t="s">
        <v>210</v>
      </c>
      <c r="F84" s="9" t="s">
        <v>48</v>
      </c>
      <c r="G84" s="12">
        <v>43915</v>
      </c>
      <c r="H84" s="9">
        <v>16369</v>
      </c>
      <c r="I84" s="41"/>
      <c r="J84" s="41" t="s">
        <v>169</v>
      </c>
      <c r="K84" s="41"/>
      <c r="L84" s="41"/>
      <c r="M84" s="41"/>
      <c r="N84" s="41"/>
      <c r="O84" s="41"/>
    </row>
    <row r="85" spans="1:15" s="13" customFormat="1" ht="104.1">
      <c r="A85" s="9">
        <v>83</v>
      </c>
      <c r="B85" s="9" t="s">
        <v>12</v>
      </c>
      <c r="C85" s="20" t="s">
        <v>211</v>
      </c>
      <c r="D85" s="27">
        <v>65500</v>
      </c>
      <c r="E85" s="20" t="s">
        <v>212</v>
      </c>
      <c r="F85" s="9" t="s">
        <v>44</v>
      </c>
      <c r="G85" s="12">
        <v>44320</v>
      </c>
      <c r="H85" s="9">
        <v>214566</v>
      </c>
      <c r="I85" s="41"/>
      <c r="J85" s="41" t="s">
        <v>169</v>
      </c>
      <c r="K85" s="41"/>
      <c r="L85" s="41"/>
      <c r="M85" s="41"/>
      <c r="N85" s="41"/>
      <c r="O85" s="41"/>
    </row>
    <row r="86" spans="1:15" s="13" customFormat="1" ht="90.95">
      <c r="A86" s="9">
        <v>84</v>
      </c>
      <c r="B86" s="9" t="s">
        <v>12</v>
      </c>
      <c r="C86" s="20" t="s">
        <v>213</v>
      </c>
      <c r="D86" s="28">
        <v>58100</v>
      </c>
      <c r="E86" s="20" t="s">
        <v>214</v>
      </c>
      <c r="F86" s="9" t="s">
        <v>44</v>
      </c>
      <c r="G86" s="12">
        <v>44320</v>
      </c>
      <c r="H86" s="9">
        <v>214566</v>
      </c>
      <c r="I86" s="41"/>
      <c r="J86" s="41" t="s">
        <v>169</v>
      </c>
      <c r="K86" s="41"/>
      <c r="L86" s="41"/>
      <c r="M86" s="41"/>
      <c r="N86" s="41"/>
      <c r="O86" s="41"/>
    </row>
    <row r="87" spans="1:15" s="13" customFormat="1" ht="117">
      <c r="A87" s="9">
        <v>85</v>
      </c>
      <c r="B87" s="9" t="s">
        <v>12</v>
      </c>
      <c r="C87" s="20" t="s">
        <v>215</v>
      </c>
      <c r="D87" s="27">
        <v>54000</v>
      </c>
      <c r="E87" s="20" t="s">
        <v>216</v>
      </c>
      <c r="F87" s="9" t="s">
        <v>44</v>
      </c>
      <c r="G87" s="12">
        <v>44320</v>
      </c>
      <c r="H87" s="9">
        <v>214566</v>
      </c>
      <c r="I87" s="41"/>
      <c r="J87" s="41" t="s">
        <v>169</v>
      </c>
      <c r="K87" s="41"/>
      <c r="L87" s="41"/>
      <c r="M87" s="41"/>
      <c r="N87" s="41"/>
      <c r="O87" s="41"/>
    </row>
    <row r="88" spans="1:15" s="13" customFormat="1" ht="285.95">
      <c r="A88" s="9">
        <v>86</v>
      </c>
      <c r="B88" s="9" t="s">
        <v>12</v>
      </c>
      <c r="C88" s="20" t="s">
        <v>217</v>
      </c>
      <c r="D88" s="29">
        <v>50000</v>
      </c>
      <c r="E88" s="20" t="s">
        <v>218</v>
      </c>
      <c r="F88" s="9" t="s">
        <v>44</v>
      </c>
      <c r="G88" s="12">
        <v>44320</v>
      </c>
      <c r="H88" s="9">
        <v>214566</v>
      </c>
      <c r="I88" s="41"/>
      <c r="J88" s="41" t="s">
        <v>169</v>
      </c>
      <c r="K88" s="41"/>
      <c r="L88" s="41"/>
      <c r="M88" s="41"/>
      <c r="N88" s="41"/>
      <c r="O88" s="41"/>
    </row>
    <row r="89" spans="1:15" s="13" customFormat="1" ht="104.1">
      <c r="A89" s="9">
        <v>87</v>
      </c>
      <c r="B89" s="9" t="s">
        <v>12</v>
      </c>
      <c r="C89" s="20" t="s">
        <v>219</v>
      </c>
      <c r="D89" s="27">
        <v>45800</v>
      </c>
      <c r="E89" s="20" t="s">
        <v>220</v>
      </c>
      <c r="F89" s="9" t="s">
        <v>44</v>
      </c>
      <c r="G89" s="12">
        <v>44320</v>
      </c>
      <c r="H89" s="9">
        <v>214566</v>
      </c>
      <c r="I89" s="41"/>
      <c r="J89" s="41" t="s">
        <v>169</v>
      </c>
      <c r="K89" s="41"/>
      <c r="L89" s="41"/>
      <c r="M89" s="41"/>
      <c r="N89" s="41"/>
      <c r="O89" s="41"/>
    </row>
    <row r="90" spans="1:15" s="13" customFormat="1" ht="57.95">
      <c r="A90" s="9">
        <v>88</v>
      </c>
      <c r="B90" s="9" t="s">
        <v>12</v>
      </c>
      <c r="C90" s="20" t="s">
        <v>221</v>
      </c>
      <c r="D90" s="26">
        <v>45000</v>
      </c>
      <c r="E90" s="20" t="s">
        <v>222</v>
      </c>
      <c r="F90" s="9" t="s">
        <v>48</v>
      </c>
      <c r="G90" s="12">
        <v>43915</v>
      </c>
      <c r="H90" s="9">
        <v>16369</v>
      </c>
      <c r="I90" s="41"/>
      <c r="J90" s="41" t="s">
        <v>169</v>
      </c>
      <c r="K90" s="41"/>
      <c r="L90" s="41"/>
      <c r="M90" s="41"/>
      <c r="N90" s="41"/>
      <c r="O90" s="41"/>
    </row>
    <row r="91" spans="1:15" s="13" customFormat="1" ht="57.95">
      <c r="A91" s="9">
        <v>89</v>
      </c>
      <c r="B91" s="9" t="s">
        <v>12</v>
      </c>
      <c r="C91" s="20" t="s">
        <v>223</v>
      </c>
      <c r="D91" s="27">
        <v>41000</v>
      </c>
      <c r="E91" s="20" t="s">
        <v>224</v>
      </c>
      <c r="F91" s="9" t="s">
        <v>44</v>
      </c>
      <c r="G91" s="12">
        <v>44320</v>
      </c>
      <c r="H91" s="9">
        <v>214566</v>
      </c>
      <c r="I91" s="41"/>
      <c r="J91" s="41" t="s">
        <v>169</v>
      </c>
      <c r="K91" s="41" t="s">
        <v>225</v>
      </c>
      <c r="L91" s="41"/>
      <c r="M91" s="41"/>
      <c r="N91" s="41"/>
      <c r="O91" s="41"/>
    </row>
    <row r="92" spans="1:15" s="13" customFormat="1" ht="65.099999999999994">
      <c r="A92" s="34">
        <v>90</v>
      </c>
      <c r="B92" s="34" t="s">
        <v>12</v>
      </c>
      <c r="C92" s="38" t="s">
        <v>226</v>
      </c>
      <c r="D92" s="39">
        <v>40000</v>
      </c>
      <c r="E92" s="36" t="s">
        <v>227</v>
      </c>
      <c r="F92" s="35" t="s">
        <v>48</v>
      </c>
      <c r="G92" s="37">
        <v>43930</v>
      </c>
      <c r="H92" s="34">
        <v>20679</v>
      </c>
      <c r="I92" s="41"/>
      <c r="J92" s="41" t="s">
        <v>169</v>
      </c>
      <c r="K92" s="41" t="s">
        <v>225</v>
      </c>
      <c r="L92" s="41" t="s">
        <v>180</v>
      </c>
      <c r="M92" s="41"/>
      <c r="N92" s="41"/>
      <c r="O92" s="41"/>
    </row>
    <row r="93" spans="1:15" s="13" customFormat="1" ht="57.95">
      <c r="A93" s="9">
        <v>91</v>
      </c>
      <c r="B93" s="9" t="s">
        <v>12</v>
      </c>
      <c r="C93" s="20" t="s">
        <v>228</v>
      </c>
      <c r="D93" s="22">
        <v>40000</v>
      </c>
      <c r="E93" s="20" t="s">
        <v>229</v>
      </c>
      <c r="F93" s="9" t="s">
        <v>44</v>
      </c>
      <c r="G93" s="12">
        <v>44320</v>
      </c>
      <c r="H93" s="9">
        <v>214566</v>
      </c>
      <c r="I93" s="33"/>
      <c r="J93" s="41" t="s">
        <v>169</v>
      </c>
      <c r="K93" s="41" t="s">
        <v>225</v>
      </c>
      <c r="L93" s="41"/>
      <c r="M93" s="41"/>
      <c r="N93" s="41"/>
      <c r="O93" s="41"/>
    </row>
    <row r="94" spans="1:15" s="13" customFormat="1" ht="143.1">
      <c r="A94" s="9">
        <v>92</v>
      </c>
      <c r="B94" s="9" t="s">
        <v>12</v>
      </c>
      <c r="C94" s="20" t="s">
        <v>230</v>
      </c>
      <c r="D94" s="29">
        <v>40000</v>
      </c>
      <c r="E94" s="20" t="s">
        <v>231</v>
      </c>
      <c r="F94" s="9" t="s">
        <v>44</v>
      </c>
      <c r="G94" s="12">
        <v>44320</v>
      </c>
      <c r="H94" s="9">
        <v>214566</v>
      </c>
      <c r="I94" s="33"/>
      <c r="J94" s="41" t="s">
        <v>169</v>
      </c>
      <c r="K94" s="41" t="s">
        <v>225</v>
      </c>
      <c r="L94" s="41"/>
      <c r="M94" s="41"/>
      <c r="N94" s="41"/>
      <c r="O94" s="41"/>
    </row>
    <row r="95" spans="1:15" s="13" customFormat="1" ht="57.95">
      <c r="A95" s="9">
        <v>93</v>
      </c>
      <c r="B95" s="9" t="s">
        <v>12</v>
      </c>
      <c r="C95" s="20" t="s">
        <v>232</v>
      </c>
      <c r="D95" s="26">
        <v>37000</v>
      </c>
      <c r="E95" s="20" t="s">
        <v>233</v>
      </c>
      <c r="F95" s="9" t="s">
        <v>48</v>
      </c>
      <c r="G95" s="12">
        <v>43915</v>
      </c>
      <c r="H95" s="9">
        <v>16369</v>
      </c>
      <c r="I95" s="33"/>
      <c r="J95" s="41" t="s">
        <v>169</v>
      </c>
      <c r="K95" s="41" t="s">
        <v>225</v>
      </c>
      <c r="L95" s="41"/>
      <c r="M95" s="41"/>
      <c r="N95" s="41"/>
      <c r="O95" s="41"/>
    </row>
    <row r="96" spans="1:15" ht="57.95">
      <c r="A96" s="34">
        <v>94</v>
      </c>
      <c r="B96" s="34" t="s">
        <v>12</v>
      </c>
      <c r="C96" s="38" t="s">
        <v>234</v>
      </c>
      <c r="D96" s="40">
        <v>30000</v>
      </c>
      <c r="E96" s="38" t="s">
        <v>235</v>
      </c>
      <c r="F96" s="34" t="s">
        <v>48</v>
      </c>
      <c r="G96" s="37">
        <v>43915</v>
      </c>
      <c r="H96" s="34">
        <v>16369</v>
      </c>
      <c r="I96" s="42"/>
      <c r="J96" s="41" t="s">
        <v>169</v>
      </c>
      <c r="K96" s="41" t="s">
        <v>225</v>
      </c>
      <c r="L96" s="42" t="s">
        <v>180</v>
      </c>
      <c r="M96" s="42"/>
      <c r="N96" s="42"/>
      <c r="O96" s="42"/>
    </row>
    <row r="97" spans="1:15" ht="57.95">
      <c r="A97" s="34">
        <v>95</v>
      </c>
      <c r="B97" s="34" t="s">
        <v>12</v>
      </c>
      <c r="C97" s="38" t="s">
        <v>236</v>
      </c>
      <c r="D97" s="40">
        <v>30000</v>
      </c>
      <c r="E97" s="38" t="s">
        <v>237</v>
      </c>
      <c r="F97" s="34" t="s">
        <v>48</v>
      </c>
      <c r="G97" s="37">
        <v>43930</v>
      </c>
      <c r="H97" s="34">
        <v>20679</v>
      </c>
      <c r="I97" s="42"/>
      <c r="J97" s="41" t="s">
        <v>169</v>
      </c>
      <c r="K97" s="41" t="s">
        <v>225</v>
      </c>
      <c r="L97" s="42" t="s">
        <v>238</v>
      </c>
      <c r="M97" s="42"/>
      <c r="N97" s="42"/>
      <c r="O97" s="42"/>
    </row>
    <row r="98" spans="1:15" ht="57.95">
      <c r="A98" s="34">
        <v>96</v>
      </c>
      <c r="B98" s="34" t="s">
        <v>12</v>
      </c>
      <c r="C98" s="38" t="s">
        <v>239</v>
      </c>
      <c r="D98" s="40">
        <v>25000</v>
      </c>
      <c r="E98" s="38" t="s">
        <v>240</v>
      </c>
      <c r="F98" s="34" t="s">
        <v>48</v>
      </c>
      <c r="G98" s="37">
        <v>43930</v>
      </c>
      <c r="H98" s="34">
        <v>20679</v>
      </c>
      <c r="I98" s="42"/>
      <c r="J98" s="41" t="s">
        <v>169</v>
      </c>
      <c r="K98" s="41" t="s">
        <v>225</v>
      </c>
      <c r="L98" s="42" t="s">
        <v>241</v>
      </c>
      <c r="M98" s="42"/>
      <c r="N98" s="46"/>
      <c r="O98" s="46"/>
    </row>
    <row r="99" spans="1:15" ht="51.95">
      <c r="A99" s="47">
        <v>97</v>
      </c>
      <c r="B99" s="48" t="s">
        <v>12</v>
      </c>
      <c r="C99" s="49" t="s">
        <v>242</v>
      </c>
      <c r="D99" s="50">
        <v>1100000</v>
      </c>
      <c r="E99" s="49" t="s">
        <v>243</v>
      </c>
      <c r="F99" s="48" t="s">
        <v>48</v>
      </c>
      <c r="G99" s="51">
        <v>44552</v>
      </c>
      <c r="H99" s="47">
        <v>55642</v>
      </c>
      <c r="I99" s="46"/>
      <c r="J99" s="46"/>
      <c r="K99" s="46"/>
      <c r="L99" s="46" t="s">
        <v>244</v>
      </c>
      <c r="M99" s="46"/>
      <c r="N99" s="46"/>
      <c r="O99" s="46"/>
    </row>
    <row r="100" spans="1:15">
      <c r="A100" s="6"/>
      <c r="B100" s="4"/>
      <c r="C100" s="4"/>
      <c r="E100" s="5"/>
      <c r="F100" s="4"/>
      <c r="G100" s="6"/>
      <c r="H100" s="6"/>
    </row>
    <row r="101" spans="1:15">
      <c r="A101" s="6"/>
      <c r="B101" s="4"/>
      <c r="C101" s="4"/>
      <c r="D101" s="8"/>
      <c r="E101" s="5"/>
      <c r="F101" s="4"/>
      <c r="G101" s="6"/>
      <c r="H101" s="6"/>
    </row>
    <row r="102" spans="1:15">
      <c r="A102" s="6"/>
      <c r="B102" s="4"/>
      <c r="C102" s="4"/>
      <c r="D102" s="8"/>
      <c r="E102" s="5"/>
      <c r="F102" s="4"/>
      <c r="G102" s="6"/>
      <c r="H102" s="6"/>
    </row>
    <row r="103" spans="1:15">
      <c r="A103" s="6"/>
      <c r="B103" s="4"/>
      <c r="C103" s="43" t="s">
        <v>245</v>
      </c>
      <c r="D103" s="44">
        <f>SUM(D3:D99)-D69-D96-D97-D98-D92</f>
        <v>29563261.539999995</v>
      </c>
      <c r="E103" s="5"/>
      <c r="F103" s="4"/>
      <c r="G103" s="6"/>
      <c r="H103" s="6"/>
    </row>
    <row r="104" spans="1:15">
      <c r="A104" s="6"/>
      <c r="B104" s="4"/>
      <c r="C104" s="43" t="s">
        <v>246</v>
      </c>
      <c r="D104" s="44">
        <v>28969018.899999999</v>
      </c>
      <c r="E104" s="5"/>
      <c r="F104" s="4"/>
      <c r="G104" s="6"/>
      <c r="H104" s="6"/>
    </row>
    <row r="105" spans="1:15">
      <c r="A105" s="6"/>
      <c r="B105" s="4"/>
      <c r="C105" s="4"/>
      <c r="D105" s="8"/>
      <c r="E105" s="5"/>
      <c r="F105" s="4"/>
      <c r="G105" s="6"/>
      <c r="H105" s="6"/>
    </row>
    <row r="106" spans="1:15">
      <c r="A106" s="6"/>
      <c r="B106" s="4"/>
      <c r="C106" s="4"/>
      <c r="D106" s="8"/>
      <c r="E106" s="5"/>
      <c r="F106" s="4"/>
      <c r="G106" s="6"/>
      <c r="H106" s="6"/>
    </row>
    <row r="107" spans="1:15">
      <c r="A107" s="6"/>
      <c r="B107" s="4"/>
      <c r="C107" s="4"/>
      <c r="D107" s="8"/>
      <c r="E107" s="5"/>
      <c r="F107" s="4"/>
      <c r="G107" s="6"/>
      <c r="H107" s="6"/>
    </row>
    <row r="108" spans="1:15">
      <c r="A108" s="6"/>
      <c r="B108" s="4"/>
      <c r="C108" s="4"/>
      <c r="D108" s="8"/>
      <c r="E108" s="5"/>
      <c r="F108" s="4"/>
      <c r="G108" s="6"/>
      <c r="H108" s="6"/>
    </row>
    <row r="109" spans="1:15">
      <c r="A109" s="6"/>
      <c r="B109" s="4"/>
      <c r="C109" s="4"/>
      <c r="D109" s="8"/>
      <c r="E109" s="5"/>
      <c r="F109" s="4"/>
      <c r="G109" s="6"/>
      <c r="H109" s="6"/>
    </row>
    <row r="110" spans="1:15">
      <c r="A110" s="6"/>
      <c r="B110" s="4"/>
      <c r="C110" s="4"/>
      <c r="D110" s="8"/>
      <c r="E110" s="5"/>
      <c r="F110" s="4"/>
      <c r="G110" s="6"/>
      <c r="H110" s="6"/>
    </row>
    <row r="111" spans="1:15">
      <c r="A111" s="6"/>
      <c r="B111" s="4"/>
      <c r="C111" s="4"/>
      <c r="D111" s="8"/>
      <c r="E111" s="5"/>
      <c r="F111" s="4"/>
      <c r="G111" s="6"/>
      <c r="H111" s="6"/>
    </row>
    <row r="112" spans="1:15">
      <c r="A112" s="6"/>
      <c r="B112" s="4"/>
      <c r="C112" s="4"/>
      <c r="D112" s="8"/>
      <c r="E112" s="5"/>
      <c r="F112" s="4"/>
      <c r="G112" s="6"/>
      <c r="H112" s="6"/>
    </row>
    <row r="113" spans="1:8">
      <c r="A113" s="6"/>
      <c r="B113" s="4"/>
      <c r="C113" s="4"/>
      <c r="D113" s="8"/>
      <c r="E113" s="5"/>
      <c r="F113" s="4"/>
      <c r="G113" s="6"/>
      <c r="H113" s="6"/>
    </row>
    <row r="114" spans="1:8">
      <c r="A114" s="6"/>
      <c r="B114" s="4"/>
      <c r="C114" s="4"/>
      <c r="D114" s="8"/>
      <c r="E114" s="5"/>
      <c r="F114" s="4"/>
      <c r="G114" s="6"/>
      <c r="H114" s="6"/>
    </row>
    <row r="115" spans="1:8">
      <c r="A115" s="6"/>
      <c r="B115" s="4"/>
      <c r="C115" s="4"/>
      <c r="D115" s="8"/>
      <c r="E115" s="5"/>
      <c r="F115" s="4"/>
      <c r="G115" s="6"/>
      <c r="H115" s="6"/>
    </row>
    <row r="116" spans="1:8">
      <c r="A116" s="6"/>
      <c r="B116" s="4"/>
      <c r="C116" s="4"/>
      <c r="D116" s="8"/>
      <c r="E116" s="5"/>
      <c r="F116" s="4"/>
      <c r="G116" s="6"/>
      <c r="H116" s="6"/>
    </row>
    <row r="117" spans="1:8">
      <c r="A117" s="6"/>
      <c r="B117" s="4"/>
      <c r="C117" s="4"/>
      <c r="D117" s="8"/>
      <c r="E117" s="5"/>
      <c r="F117" s="4"/>
      <c r="G117" s="6"/>
      <c r="H117" s="6"/>
    </row>
    <row r="118" spans="1:8">
      <c r="A118" s="6"/>
      <c r="B118" s="4"/>
      <c r="C118" s="4"/>
      <c r="D118" s="8"/>
      <c r="E118" s="5"/>
      <c r="F118" s="4"/>
      <c r="G118" s="6"/>
      <c r="H118" s="6"/>
    </row>
    <row r="119" spans="1:8">
      <c r="A119" s="6"/>
      <c r="B119" s="4"/>
      <c r="C119" s="4"/>
      <c r="D119" s="8"/>
      <c r="E119" s="5"/>
      <c r="F119" s="4"/>
      <c r="G119" s="6"/>
      <c r="H119" s="6"/>
    </row>
    <row r="120" spans="1:8">
      <c r="A120" s="6"/>
      <c r="B120" s="4"/>
      <c r="C120" s="4"/>
      <c r="D120" s="8"/>
      <c r="E120" s="5"/>
      <c r="F120" s="4"/>
      <c r="G120" s="6"/>
      <c r="H120" s="6"/>
    </row>
    <row r="121" spans="1:8">
      <c r="A121" s="6"/>
      <c r="B121" s="4"/>
      <c r="C121" s="4"/>
      <c r="D121" s="8"/>
      <c r="E121" s="5"/>
      <c r="F121" s="4"/>
      <c r="G121" s="6"/>
      <c r="H121" s="6"/>
    </row>
    <row r="122" spans="1:8">
      <c r="A122" s="6"/>
      <c r="B122" s="4"/>
      <c r="C122" s="4"/>
      <c r="D122" s="8"/>
      <c r="E122" s="5"/>
      <c r="F122" s="4"/>
      <c r="G122" s="6"/>
      <c r="H122" s="6"/>
    </row>
    <row r="123" spans="1:8">
      <c r="A123" s="6"/>
      <c r="B123" s="4"/>
      <c r="C123" s="4"/>
      <c r="D123" s="8"/>
      <c r="E123" s="5"/>
      <c r="F123" s="4"/>
      <c r="G123" s="6"/>
      <c r="H123" s="6"/>
    </row>
    <row r="124" spans="1:8">
      <c r="A124" s="6"/>
      <c r="B124" s="4"/>
      <c r="C124" s="4"/>
      <c r="D124" s="8"/>
      <c r="E124" s="5"/>
      <c r="F124" s="4"/>
      <c r="G124" s="6"/>
      <c r="H124" s="6"/>
    </row>
    <row r="125" spans="1:8">
      <c r="A125" s="6"/>
      <c r="B125" s="4"/>
      <c r="C125" s="4"/>
      <c r="D125" s="8"/>
      <c r="E125" s="5"/>
      <c r="F125" s="4"/>
      <c r="G125" s="6"/>
      <c r="H125" s="6"/>
    </row>
    <row r="126" spans="1:8">
      <c r="A126" s="6"/>
      <c r="B126" s="4"/>
      <c r="C126" s="4"/>
      <c r="D126" s="8"/>
      <c r="E126" s="5"/>
      <c r="F126" s="4"/>
      <c r="G126" s="6"/>
      <c r="H126" s="6"/>
    </row>
    <row r="127" spans="1:8">
      <c r="A127" s="6"/>
      <c r="B127" s="4"/>
      <c r="C127" s="4"/>
      <c r="D127" s="8"/>
      <c r="E127" s="5"/>
      <c r="F127" s="4"/>
      <c r="G127" s="6"/>
      <c r="H127" s="6"/>
    </row>
    <row r="128" spans="1:8">
      <c r="A128" s="6"/>
      <c r="B128" s="4"/>
      <c r="C128" s="4"/>
      <c r="D128" s="8"/>
      <c r="E128" s="5"/>
      <c r="F128" s="4"/>
      <c r="G128" s="6"/>
      <c r="H128" s="6"/>
    </row>
    <row r="129" spans="1:8">
      <c r="A129" s="6"/>
      <c r="B129" s="4"/>
      <c r="C129" s="4"/>
      <c r="D129" s="8"/>
      <c r="E129" s="5"/>
      <c r="F129" s="4"/>
      <c r="G129" s="6"/>
      <c r="H129" s="6"/>
    </row>
    <row r="130" spans="1:8">
      <c r="A130" s="6"/>
      <c r="B130" s="4"/>
      <c r="C130" s="4"/>
      <c r="D130" s="8"/>
      <c r="E130" s="5"/>
      <c r="F130" s="4"/>
      <c r="G130" s="6"/>
      <c r="H130" s="6"/>
    </row>
    <row r="131" spans="1:8">
      <c r="A131" s="6"/>
      <c r="B131" s="4"/>
      <c r="C131" s="4"/>
      <c r="D131" s="8"/>
      <c r="E131" s="5"/>
      <c r="F131" s="4"/>
      <c r="G131" s="6"/>
      <c r="H131" s="6"/>
    </row>
    <row r="132" spans="1:8">
      <c r="A132" s="6"/>
      <c r="B132" s="4"/>
      <c r="C132" s="4"/>
      <c r="D132" s="8"/>
      <c r="E132" s="5"/>
      <c r="F132" s="4"/>
      <c r="G132" s="6"/>
      <c r="H132" s="6"/>
    </row>
    <row r="133" spans="1:8">
      <c r="A133" s="6"/>
      <c r="B133" s="4"/>
      <c r="C133" s="4"/>
      <c r="D133" s="8"/>
      <c r="E133" s="5"/>
      <c r="F133" s="4"/>
      <c r="G133" s="6"/>
      <c r="H133" s="6"/>
    </row>
    <row r="134" spans="1:8">
      <c r="A134" s="6"/>
      <c r="B134" s="4"/>
      <c r="C134" s="4"/>
      <c r="D134" s="8"/>
      <c r="E134" s="5"/>
      <c r="F134" s="4"/>
      <c r="G134" s="6"/>
      <c r="H134" s="6"/>
    </row>
    <row r="135" spans="1:8">
      <c r="A135" s="6"/>
      <c r="B135" s="4"/>
      <c r="C135" s="4"/>
      <c r="D135" s="8"/>
      <c r="E135" s="5"/>
      <c r="F135" s="4"/>
      <c r="G135" s="6"/>
      <c r="H135" s="6"/>
    </row>
    <row r="136" spans="1:8">
      <c r="A136" s="6"/>
      <c r="B136" s="4"/>
      <c r="C136" s="4"/>
      <c r="D136" s="8"/>
      <c r="E136" s="5"/>
      <c r="F136" s="4"/>
      <c r="G136" s="6"/>
      <c r="H136" s="6"/>
    </row>
    <row r="137" spans="1:8">
      <c r="A137" s="6"/>
      <c r="B137" s="4"/>
      <c r="C137" s="4"/>
      <c r="D137" s="8"/>
      <c r="E137" s="5"/>
      <c r="F137" s="4"/>
      <c r="G137" s="6"/>
      <c r="H137" s="6"/>
    </row>
    <row r="138" spans="1:8">
      <c r="A138" s="6"/>
      <c r="B138" s="4"/>
      <c r="C138" s="4"/>
      <c r="D138" s="8"/>
      <c r="E138" s="5"/>
      <c r="F138" s="4"/>
      <c r="G138" s="6"/>
      <c r="H138" s="6"/>
    </row>
    <row r="139" spans="1:8">
      <c r="A139" s="6"/>
      <c r="B139" s="4"/>
      <c r="C139" s="4"/>
      <c r="D139" s="8"/>
      <c r="E139" s="5"/>
      <c r="F139" s="4"/>
      <c r="G139" s="6"/>
      <c r="H139" s="6"/>
    </row>
    <row r="140" spans="1:8">
      <c r="A140" s="6"/>
      <c r="B140" s="4"/>
      <c r="C140" s="4"/>
      <c r="D140" s="8"/>
      <c r="E140" s="5"/>
      <c r="F140" s="4"/>
      <c r="G140" s="6"/>
      <c r="H140" s="6"/>
    </row>
    <row r="141" spans="1:8">
      <c r="A141" s="6"/>
      <c r="B141" s="4"/>
      <c r="C141" s="4"/>
      <c r="D141" s="8"/>
      <c r="E141" s="5"/>
      <c r="F141" s="4"/>
      <c r="G141" s="6"/>
      <c r="H141" s="6"/>
    </row>
    <row r="142" spans="1:8">
      <c r="A142" s="6"/>
      <c r="B142" s="4"/>
      <c r="C142" s="4"/>
      <c r="D142" s="8"/>
      <c r="E142" s="5"/>
      <c r="F142" s="4"/>
      <c r="G142" s="6"/>
      <c r="H142" s="6"/>
    </row>
    <row r="143" spans="1:8">
      <c r="A143" s="6"/>
      <c r="B143" s="4"/>
      <c r="C143" s="4"/>
      <c r="D143" s="8"/>
      <c r="E143" s="5"/>
      <c r="F143" s="4"/>
      <c r="G143" s="6"/>
      <c r="H143" s="6"/>
    </row>
    <row r="144" spans="1:8">
      <c r="A144" s="6"/>
      <c r="B144" s="4"/>
      <c r="C144" s="4"/>
      <c r="D144" s="8"/>
      <c r="E144" s="5"/>
      <c r="F144" s="4"/>
      <c r="G144" s="6"/>
      <c r="H144" s="6"/>
    </row>
    <row r="145" spans="1:8">
      <c r="A145" s="6"/>
      <c r="B145" s="4"/>
      <c r="C145" s="4"/>
      <c r="D145" s="8"/>
      <c r="E145" s="5"/>
      <c r="F145" s="4"/>
      <c r="G145" s="6"/>
      <c r="H145" s="6"/>
    </row>
    <row r="146" spans="1:8">
      <c r="A146" s="6"/>
      <c r="B146" s="4"/>
      <c r="C146" s="4"/>
      <c r="D146" s="8"/>
      <c r="E146" s="5"/>
      <c r="F146" s="4"/>
      <c r="G146" s="6"/>
      <c r="H146" s="6"/>
    </row>
    <row r="147" spans="1:8">
      <c r="A147" s="6"/>
      <c r="B147" s="4"/>
      <c r="C147" s="4"/>
      <c r="D147" s="8"/>
      <c r="E147" s="5"/>
      <c r="F147" s="4"/>
      <c r="G147" s="6"/>
      <c r="H147" s="6"/>
    </row>
    <row r="148" spans="1:8">
      <c r="A148" s="6"/>
      <c r="B148" s="4"/>
      <c r="C148" s="4"/>
      <c r="D148" s="8"/>
      <c r="E148" s="5"/>
      <c r="F148" s="4"/>
      <c r="G148" s="6"/>
      <c r="H148" s="6"/>
    </row>
    <row r="149" spans="1:8">
      <c r="A149" s="6"/>
      <c r="B149" s="4"/>
      <c r="C149" s="4"/>
      <c r="D149" s="8"/>
      <c r="E149" s="5"/>
      <c r="F149" s="4"/>
      <c r="G149" s="6"/>
      <c r="H149" s="6"/>
    </row>
    <row r="150" spans="1:8">
      <c r="A150" s="6"/>
      <c r="B150" s="4"/>
      <c r="C150" s="4"/>
      <c r="D150" s="8"/>
      <c r="E150" s="5"/>
      <c r="F150" s="4"/>
      <c r="G150" s="6"/>
      <c r="H150" s="6"/>
    </row>
    <row r="151" spans="1:8">
      <c r="A151" s="6"/>
      <c r="B151" s="4"/>
      <c r="C151" s="4"/>
      <c r="D151" s="8"/>
      <c r="E151" s="5"/>
      <c r="F151" s="4"/>
      <c r="G151" s="6"/>
      <c r="H151" s="6"/>
    </row>
    <row r="152" spans="1:8">
      <c r="A152" s="6"/>
      <c r="B152" s="4"/>
      <c r="C152" s="4"/>
      <c r="D152" s="8"/>
      <c r="E152" s="5"/>
      <c r="F152" s="4"/>
      <c r="G152" s="6"/>
      <c r="H152" s="6"/>
    </row>
    <row r="153" spans="1:8">
      <c r="A153" s="6"/>
      <c r="B153" s="4"/>
      <c r="C153" s="4"/>
      <c r="D153" s="8"/>
      <c r="E153" s="5"/>
      <c r="F153" s="4"/>
      <c r="G153" s="6"/>
      <c r="H153" s="6"/>
    </row>
    <row r="154" spans="1:8">
      <c r="A154" s="6"/>
      <c r="B154" s="4"/>
      <c r="C154" s="4"/>
      <c r="D154" s="8"/>
      <c r="E154" s="5"/>
      <c r="F154" s="4"/>
      <c r="G154" s="6"/>
      <c r="H154" s="6"/>
    </row>
    <row r="155" spans="1:8">
      <c r="A155" s="6"/>
      <c r="B155" s="4"/>
      <c r="C155" s="4"/>
      <c r="D155" s="8"/>
      <c r="E155" s="5"/>
      <c r="F155" s="4"/>
      <c r="G155" s="6"/>
      <c r="H155" s="6"/>
    </row>
    <row r="156" spans="1:8">
      <c r="A156" s="6"/>
      <c r="B156" s="4"/>
      <c r="C156" s="4"/>
      <c r="D156" s="8"/>
      <c r="E156" s="5"/>
      <c r="F156" s="4"/>
      <c r="G156" s="6"/>
      <c r="H156" s="6"/>
    </row>
    <row r="157" spans="1:8">
      <c r="A157" s="6"/>
      <c r="B157" s="4"/>
      <c r="C157" s="4"/>
      <c r="D157" s="8"/>
      <c r="E157" s="5"/>
      <c r="F157" s="4"/>
      <c r="G157" s="6"/>
      <c r="H157" s="6"/>
    </row>
    <row r="158" spans="1:8">
      <c r="A158" s="6"/>
      <c r="B158" s="4"/>
      <c r="C158" s="4"/>
      <c r="D158" s="8"/>
      <c r="E158" s="5"/>
      <c r="F158" s="4"/>
      <c r="G158" s="6"/>
      <c r="H158" s="6"/>
    </row>
    <row r="159" spans="1:8">
      <c r="A159" s="6"/>
      <c r="B159" s="4"/>
      <c r="C159" s="4"/>
      <c r="D159" s="8"/>
      <c r="E159" s="5"/>
      <c r="F159" s="4"/>
      <c r="G159" s="6"/>
      <c r="H159" s="6"/>
    </row>
    <row r="160" spans="1:8">
      <c r="A160" s="6"/>
      <c r="B160" s="4"/>
      <c r="C160" s="4"/>
      <c r="D160" s="8"/>
      <c r="E160" s="5"/>
      <c r="F160" s="4"/>
      <c r="G160" s="6"/>
      <c r="H160" s="6"/>
    </row>
    <row r="161" spans="1:8">
      <c r="A161" s="6"/>
      <c r="B161" s="4"/>
      <c r="C161" s="4"/>
      <c r="D161" s="8"/>
      <c r="E161" s="5"/>
      <c r="F161" s="4"/>
      <c r="G161" s="6"/>
      <c r="H161" s="6"/>
    </row>
    <row r="162" spans="1:8">
      <c r="A162" s="6"/>
      <c r="B162" s="4"/>
      <c r="C162" s="4"/>
      <c r="D162" s="8"/>
      <c r="E162" s="5"/>
      <c r="F162" s="4"/>
      <c r="G162" s="6"/>
      <c r="H162" s="6"/>
    </row>
    <row r="163" spans="1:8">
      <c r="A163" s="6"/>
      <c r="B163" s="4"/>
      <c r="C163" s="4"/>
      <c r="D163" s="8"/>
      <c r="E163" s="5"/>
      <c r="F163" s="4"/>
      <c r="G163" s="6"/>
      <c r="H163" s="6"/>
    </row>
    <row r="164" spans="1:8">
      <c r="A164" s="6"/>
      <c r="B164" s="4"/>
      <c r="C164" s="4"/>
      <c r="D164" s="8"/>
      <c r="E164" s="5"/>
      <c r="F164" s="4"/>
      <c r="G164" s="6"/>
      <c r="H164" s="6"/>
    </row>
    <row r="165" spans="1:8">
      <c r="A165" s="6"/>
      <c r="B165" s="4"/>
      <c r="C165" s="4"/>
      <c r="D165" s="8"/>
      <c r="E165" s="5"/>
      <c r="F165" s="4"/>
      <c r="G165" s="6"/>
      <c r="H165" s="6"/>
    </row>
    <row r="166" spans="1:8">
      <c r="A166" s="6"/>
      <c r="B166" s="4"/>
      <c r="C166" s="4"/>
      <c r="D166" s="8"/>
      <c r="E166" s="5"/>
      <c r="F166" s="4"/>
      <c r="G166" s="6"/>
      <c r="H166" s="6"/>
    </row>
    <row r="167" spans="1:8">
      <c r="A167" s="6"/>
      <c r="B167" s="4"/>
      <c r="C167" s="4"/>
      <c r="D167" s="8"/>
      <c r="E167" s="5"/>
      <c r="F167" s="4"/>
      <c r="G167" s="6"/>
      <c r="H167" s="6"/>
    </row>
    <row r="168" spans="1:8">
      <c r="A168" s="6"/>
      <c r="B168" s="4"/>
      <c r="C168" s="4"/>
      <c r="D168" s="8"/>
      <c r="E168" s="5"/>
      <c r="F168" s="4"/>
      <c r="G168" s="6"/>
      <c r="H168" s="6"/>
    </row>
    <row r="169" spans="1:8">
      <c r="A169" s="6"/>
      <c r="B169" s="4"/>
      <c r="C169" s="4"/>
      <c r="D169" s="8"/>
      <c r="E169" s="5"/>
      <c r="F169" s="4"/>
      <c r="G169" s="6"/>
      <c r="H169" s="6"/>
    </row>
    <row r="170" spans="1:8">
      <c r="A170" s="6"/>
      <c r="B170" s="4"/>
      <c r="C170" s="4"/>
      <c r="D170" s="8"/>
      <c r="E170" s="5"/>
      <c r="F170" s="4"/>
      <c r="G170" s="6"/>
      <c r="H170" s="6"/>
    </row>
    <row r="171" spans="1:8">
      <c r="A171" s="6"/>
      <c r="B171" s="4"/>
      <c r="C171" s="4"/>
      <c r="D171" s="8"/>
      <c r="E171" s="5"/>
      <c r="F171" s="4"/>
      <c r="G171" s="6"/>
      <c r="H171" s="6"/>
    </row>
    <row r="172" spans="1:8">
      <c r="A172" s="6"/>
      <c r="B172" s="4"/>
      <c r="C172" s="4"/>
      <c r="D172" s="8"/>
      <c r="E172" s="5"/>
      <c r="F172" s="4"/>
      <c r="G172" s="6"/>
      <c r="H172" s="6"/>
    </row>
    <row r="173" spans="1:8">
      <c r="A173" s="6"/>
      <c r="B173" s="4"/>
      <c r="C173" s="4"/>
      <c r="D173" s="8"/>
      <c r="E173" s="5"/>
      <c r="F173" s="4"/>
      <c r="G173" s="6"/>
      <c r="H173" s="6"/>
    </row>
    <row r="174" spans="1:8">
      <c r="A174" s="6"/>
      <c r="B174" s="4"/>
      <c r="C174" s="4"/>
      <c r="D174" s="8"/>
      <c r="E174" s="5"/>
      <c r="F174" s="4"/>
      <c r="G174" s="6"/>
      <c r="H174" s="6"/>
    </row>
    <row r="175" spans="1:8">
      <c r="A175" s="6"/>
      <c r="B175" s="4"/>
      <c r="C175" s="4"/>
      <c r="D175" s="8"/>
      <c r="E175" s="5"/>
      <c r="F175" s="4"/>
      <c r="G175" s="6"/>
      <c r="H175" s="6"/>
    </row>
    <row r="176" spans="1:8">
      <c r="A176" s="6"/>
      <c r="B176" s="4"/>
      <c r="C176" s="4"/>
      <c r="D176" s="8"/>
      <c r="E176" s="5"/>
      <c r="F176" s="4"/>
      <c r="G176" s="6"/>
      <c r="H176" s="6"/>
    </row>
    <row r="177" spans="1:8">
      <c r="A177" s="6"/>
      <c r="B177" s="4"/>
      <c r="C177" s="4"/>
      <c r="D177" s="8"/>
      <c r="E177" s="5"/>
      <c r="F177" s="4"/>
      <c r="G177" s="6"/>
      <c r="H177" s="6"/>
    </row>
    <row r="178" spans="1:8">
      <c r="A178" s="6"/>
      <c r="B178" s="4"/>
      <c r="C178" s="4"/>
      <c r="D178" s="8"/>
      <c r="E178" s="5"/>
      <c r="F178" s="4"/>
      <c r="G178" s="6"/>
      <c r="H178" s="6"/>
    </row>
    <row r="179" spans="1:8">
      <c r="A179" s="6"/>
      <c r="B179" s="4"/>
      <c r="C179" s="4"/>
      <c r="D179" s="8"/>
      <c r="E179" s="5"/>
      <c r="F179" s="4"/>
      <c r="G179" s="6"/>
      <c r="H179" s="6"/>
    </row>
    <row r="180" spans="1:8">
      <c r="A180" s="6"/>
      <c r="B180" s="4"/>
      <c r="C180" s="4"/>
      <c r="D180" s="8"/>
      <c r="E180" s="5"/>
      <c r="F180" s="4"/>
      <c r="G180" s="6"/>
      <c r="H180" s="6"/>
    </row>
    <row r="181" spans="1:8">
      <c r="A181" s="6"/>
      <c r="B181" s="4"/>
      <c r="C181" s="4"/>
      <c r="D181" s="8"/>
      <c r="E181" s="5"/>
      <c r="F181" s="4"/>
      <c r="G181" s="6"/>
      <c r="H181" s="6"/>
    </row>
    <row r="182" spans="1:8">
      <c r="A182" s="6"/>
      <c r="B182" s="4"/>
      <c r="C182" s="4"/>
      <c r="D182" s="8"/>
      <c r="E182" s="5"/>
      <c r="F182" s="4"/>
      <c r="G182" s="6"/>
      <c r="H182" s="6"/>
    </row>
    <row r="183" spans="1:8">
      <c r="A183" s="6"/>
      <c r="B183" s="4"/>
      <c r="C183" s="4"/>
      <c r="D183" s="8"/>
      <c r="E183" s="5"/>
      <c r="F183" s="4"/>
      <c r="G183" s="6"/>
      <c r="H183" s="6"/>
    </row>
    <row r="184" spans="1:8">
      <c r="A184" s="6"/>
      <c r="B184" s="4"/>
      <c r="C184" s="4"/>
      <c r="D184" s="8"/>
      <c r="E184" s="5"/>
      <c r="F184" s="4"/>
      <c r="G184" s="6"/>
      <c r="H184" s="6"/>
    </row>
    <row r="185" spans="1:8">
      <c r="A185" s="6"/>
      <c r="B185" s="4"/>
      <c r="C185" s="4"/>
      <c r="D185" s="8"/>
      <c r="E185" s="5"/>
      <c r="F185" s="4"/>
      <c r="G185" s="6"/>
      <c r="H185" s="6"/>
    </row>
    <row r="186" spans="1:8">
      <c r="A186" s="6"/>
      <c r="B186" s="4"/>
      <c r="C186" s="4"/>
      <c r="D186" s="8"/>
      <c r="E186" s="5"/>
      <c r="F186" s="4"/>
      <c r="G186" s="6"/>
      <c r="H186" s="6"/>
    </row>
    <row r="187" spans="1:8">
      <c r="A187" s="6"/>
      <c r="B187" s="4"/>
      <c r="C187" s="4"/>
      <c r="D187" s="8"/>
      <c r="E187" s="5"/>
      <c r="F187" s="4"/>
      <c r="G187" s="6"/>
      <c r="H187" s="6"/>
    </row>
    <row r="188" spans="1:8">
      <c r="A188" s="6"/>
      <c r="B188" s="4"/>
      <c r="C188" s="4"/>
      <c r="D188" s="8"/>
      <c r="E188" s="5"/>
      <c r="F188" s="4"/>
      <c r="G188" s="6"/>
      <c r="H188" s="6"/>
    </row>
    <row r="189" spans="1:8">
      <c r="A189" s="6"/>
      <c r="B189" s="4"/>
      <c r="C189" s="4"/>
      <c r="D189" s="8"/>
      <c r="E189" s="5"/>
      <c r="F189" s="4"/>
      <c r="G189" s="6"/>
      <c r="H189" s="6"/>
    </row>
    <row r="190" spans="1:8">
      <c r="A190" s="6"/>
      <c r="B190" s="4"/>
      <c r="C190" s="4"/>
      <c r="D190" s="8"/>
      <c r="E190" s="5"/>
      <c r="F190" s="4"/>
      <c r="G190" s="6"/>
      <c r="H190" s="6"/>
    </row>
    <row r="191" spans="1:8">
      <c r="A191" s="6"/>
      <c r="B191" s="4"/>
      <c r="C191" s="4"/>
      <c r="D191" s="8"/>
      <c r="E191" s="5"/>
      <c r="F191" s="4"/>
      <c r="G191" s="6"/>
      <c r="H191" s="6"/>
    </row>
    <row r="192" spans="1:8">
      <c r="A192" s="6"/>
      <c r="B192" s="4"/>
      <c r="C192" s="4"/>
      <c r="D192" s="8"/>
      <c r="E192" s="5"/>
      <c r="F192" s="4"/>
      <c r="G192" s="6"/>
      <c r="H192" s="6"/>
    </row>
    <row r="193" spans="1:8">
      <c r="A193" s="6"/>
      <c r="B193" s="4"/>
      <c r="C193" s="4"/>
      <c r="D193" s="8"/>
      <c r="E193" s="5"/>
      <c r="F193" s="4"/>
      <c r="G193" s="6"/>
      <c r="H193" s="6"/>
    </row>
    <row r="194" spans="1:8">
      <c r="A194" s="6"/>
      <c r="B194" s="4"/>
      <c r="C194" s="4"/>
      <c r="D194" s="8"/>
      <c r="E194" s="5"/>
      <c r="F194" s="4"/>
      <c r="G194" s="6"/>
      <c r="H194" s="6"/>
    </row>
    <row r="195" spans="1:8">
      <c r="A195" s="6"/>
      <c r="B195" s="4"/>
      <c r="C195" s="4"/>
      <c r="D195" s="8"/>
      <c r="E195" s="5"/>
      <c r="F195" s="4"/>
      <c r="G195" s="6"/>
      <c r="H195" s="6"/>
    </row>
    <row r="196" spans="1:8">
      <c r="A196" s="6"/>
      <c r="B196" s="4"/>
      <c r="C196" s="4"/>
      <c r="D196" s="8"/>
      <c r="E196" s="5"/>
      <c r="F196" s="4"/>
      <c r="G196" s="6"/>
      <c r="H196" s="6"/>
    </row>
    <row r="197" spans="1:8">
      <c r="A197" s="6"/>
      <c r="B197" s="4"/>
      <c r="C197" s="4"/>
      <c r="D197" s="8"/>
      <c r="E197" s="5"/>
      <c r="F197" s="4"/>
      <c r="G197" s="6"/>
      <c r="H197" s="6"/>
    </row>
    <row r="198" spans="1:8">
      <c r="A198" s="6"/>
      <c r="B198" s="4"/>
      <c r="C198" s="4"/>
      <c r="D198" s="8"/>
      <c r="E198" s="5"/>
      <c r="F198" s="4"/>
      <c r="G198" s="6"/>
      <c r="H198" s="6"/>
    </row>
    <row r="199" spans="1:8">
      <c r="A199" s="6"/>
      <c r="B199" s="4"/>
      <c r="C199" s="4"/>
      <c r="D199" s="8"/>
      <c r="E199" s="5"/>
      <c r="F199" s="4"/>
      <c r="G199" s="6"/>
      <c r="H199" s="6"/>
    </row>
    <row r="200" spans="1:8">
      <c r="A200" s="6"/>
      <c r="B200" s="4"/>
      <c r="C200" s="4"/>
      <c r="D200" s="8"/>
      <c r="E200" s="5"/>
      <c r="F200" s="4"/>
      <c r="G200" s="6"/>
      <c r="H200" s="6"/>
    </row>
    <row r="201" spans="1:8">
      <c r="A201" s="6"/>
      <c r="B201" s="4"/>
      <c r="C201" s="4"/>
      <c r="D201" s="8"/>
      <c r="E201" s="5"/>
      <c r="F201" s="4"/>
      <c r="G201" s="6"/>
      <c r="H201" s="6"/>
    </row>
    <row r="202" spans="1:8">
      <c r="A202" s="6"/>
      <c r="B202" s="4"/>
      <c r="C202" s="4"/>
      <c r="D202" s="8"/>
      <c r="E202" s="5"/>
      <c r="F202" s="4"/>
      <c r="G202" s="6"/>
      <c r="H202" s="6"/>
    </row>
    <row r="203" spans="1:8">
      <c r="A203" s="6"/>
      <c r="B203" s="4"/>
      <c r="C203" s="4"/>
      <c r="D203" s="8"/>
      <c r="E203" s="5"/>
      <c r="F203" s="4"/>
      <c r="G203" s="6"/>
      <c r="H203" s="6"/>
    </row>
    <row r="204" spans="1:8">
      <c r="A204" s="6"/>
      <c r="B204" s="4"/>
      <c r="C204" s="4"/>
      <c r="D204" s="8"/>
      <c r="E204" s="5"/>
      <c r="F204" s="4"/>
      <c r="G204" s="6"/>
      <c r="H204" s="6"/>
    </row>
    <row r="205" spans="1:8">
      <c r="A205" s="6"/>
      <c r="B205" s="4"/>
      <c r="C205" s="4"/>
      <c r="D205" s="8"/>
      <c r="E205" s="5"/>
      <c r="F205" s="4"/>
      <c r="G205" s="6"/>
      <c r="H205" s="6"/>
    </row>
    <row r="206" spans="1:8">
      <c r="A206" s="6"/>
      <c r="B206" s="4"/>
      <c r="C206" s="4"/>
      <c r="D206" s="8"/>
      <c r="E206" s="5"/>
      <c r="F206" s="4"/>
      <c r="G206" s="6"/>
      <c r="H206" s="6"/>
    </row>
    <row r="207" spans="1:8">
      <c r="A207" s="6"/>
      <c r="B207" s="4"/>
      <c r="C207" s="4"/>
      <c r="D207" s="8"/>
      <c r="E207" s="5"/>
      <c r="F207" s="4"/>
      <c r="G207" s="6"/>
      <c r="H207" s="6"/>
    </row>
    <row r="208" spans="1:8">
      <c r="A208" s="6"/>
      <c r="B208" s="4"/>
      <c r="C208" s="4"/>
      <c r="D208" s="8"/>
      <c r="E208" s="5"/>
      <c r="F208" s="4"/>
      <c r="G208" s="6"/>
      <c r="H208" s="6"/>
    </row>
    <row r="209" spans="1:8">
      <c r="A209" s="6"/>
      <c r="B209" s="4"/>
      <c r="C209" s="4"/>
      <c r="D209" s="8"/>
      <c r="E209" s="5"/>
      <c r="F209" s="4"/>
      <c r="G209" s="6"/>
      <c r="H209" s="6"/>
    </row>
    <row r="210" spans="1:8">
      <c r="A210" s="6"/>
      <c r="B210" s="4"/>
      <c r="C210" s="4"/>
      <c r="D210" s="8"/>
      <c r="E210" s="5"/>
      <c r="F210" s="4"/>
      <c r="G210" s="6"/>
      <c r="H210" s="6"/>
    </row>
    <row r="211" spans="1:8">
      <c r="A211" s="6"/>
      <c r="B211" s="4"/>
      <c r="C211" s="4"/>
      <c r="D211" s="8"/>
      <c r="E211" s="5"/>
      <c r="F211" s="4"/>
      <c r="G211" s="6"/>
      <c r="H211" s="6"/>
    </row>
    <row r="212" spans="1:8">
      <c r="A212" s="6"/>
      <c r="B212" s="4"/>
      <c r="C212" s="4"/>
      <c r="D212" s="8"/>
      <c r="E212" s="5"/>
      <c r="F212" s="4"/>
      <c r="G212" s="6"/>
      <c r="H212" s="6"/>
    </row>
    <row r="213" spans="1:8">
      <c r="A213" s="6"/>
      <c r="B213" s="4"/>
      <c r="C213" s="4"/>
      <c r="D213" s="8"/>
      <c r="E213" s="5"/>
      <c r="F213" s="4"/>
      <c r="G213" s="6"/>
      <c r="H213" s="6"/>
    </row>
    <row r="214" spans="1:8">
      <c r="A214" s="6"/>
      <c r="B214" s="4"/>
      <c r="C214" s="4"/>
      <c r="D214" s="8"/>
      <c r="E214" s="5"/>
      <c r="F214" s="4"/>
      <c r="G214" s="6"/>
      <c r="H214" s="6"/>
    </row>
    <row r="215" spans="1:8">
      <c r="A215" s="6"/>
      <c r="B215" s="4"/>
      <c r="C215" s="4"/>
      <c r="D215" s="8"/>
      <c r="E215" s="5"/>
      <c r="F215" s="4"/>
      <c r="G215" s="6"/>
      <c r="H215" s="6"/>
    </row>
    <row r="216" spans="1:8">
      <c r="A216" s="6"/>
      <c r="B216" s="4"/>
      <c r="C216" s="4"/>
      <c r="D216" s="8"/>
      <c r="E216" s="5"/>
      <c r="F216" s="4"/>
      <c r="G216" s="6"/>
      <c r="H216" s="6"/>
    </row>
    <row r="217" spans="1:8">
      <c r="A217" s="6"/>
      <c r="B217" s="4"/>
      <c r="C217" s="4"/>
      <c r="D217" s="8"/>
      <c r="E217" s="5"/>
      <c r="F217" s="4"/>
      <c r="G217" s="6"/>
      <c r="H217" s="6"/>
    </row>
    <row r="218" spans="1:8">
      <c r="A218" s="6"/>
      <c r="B218" s="4"/>
      <c r="C218" s="4"/>
      <c r="D218" s="8"/>
      <c r="E218" s="5"/>
      <c r="F218" s="4"/>
      <c r="G218" s="6"/>
      <c r="H218" s="6"/>
    </row>
    <row r="219" spans="1:8">
      <c r="A219" s="6"/>
      <c r="B219" s="4"/>
      <c r="C219" s="4"/>
      <c r="D219" s="8"/>
      <c r="E219" s="5"/>
      <c r="F219" s="4"/>
      <c r="G219" s="6"/>
      <c r="H219" s="6"/>
    </row>
    <row r="220" spans="1:8">
      <c r="A220" s="6"/>
      <c r="B220" s="4"/>
      <c r="C220" s="4"/>
      <c r="D220" s="8"/>
      <c r="E220" s="5"/>
      <c r="F220" s="4"/>
      <c r="G220" s="6"/>
      <c r="H220" s="6"/>
    </row>
    <row r="221" spans="1:8">
      <c r="A221" s="6"/>
      <c r="B221" s="4"/>
      <c r="C221" s="4"/>
      <c r="D221" s="8"/>
      <c r="E221" s="5"/>
      <c r="F221" s="4"/>
      <c r="G221" s="6"/>
      <c r="H221" s="6"/>
    </row>
    <row r="222" spans="1:8">
      <c r="A222" s="6"/>
      <c r="B222" s="4"/>
      <c r="C222" s="4"/>
      <c r="D222" s="8"/>
      <c r="E222" s="5"/>
      <c r="F222" s="4"/>
      <c r="G222" s="6"/>
      <c r="H222" s="6"/>
    </row>
    <row r="223" spans="1:8">
      <c r="A223" s="6"/>
      <c r="B223" s="4"/>
      <c r="C223" s="4"/>
      <c r="D223" s="8"/>
      <c r="E223" s="5"/>
      <c r="F223" s="4"/>
      <c r="G223" s="6"/>
      <c r="H223" s="6"/>
    </row>
    <row r="224" spans="1:8">
      <c r="A224" s="6"/>
      <c r="B224" s="4"/>
      <c r="C224" s="4"/>
      <c r="D224" s="8"/>
      <c r="E224" s="5"/>
      <c r="F224" s="4"/>
      <c r="G224" s="6"/>
      <c r="H224" s="6"/>
    </row>
    <row r="225" spans="1:8">
      <c r="A225" s="6"/>
      <c r="B225" s="4"/>
      <c r="C225" s="4"/>
      <c r="D225" s="8"/>
      <c r="E225" s="5"/>
      <c r="F225" s="4"/>
      <c r="G225" s="6"/>
      <c r="H225" s="6"/>
    </row>
    <row r="226" spans="1:8">
      <c r="A226" s="6"/>
      <c r="B226" s="4"/>
      <c r="C226" s="4"/>
      <c r="D226" s="8"/>
      <c r="E226" s="5"/>
      <c r="F226" s="4"/>
      <c r="G226" s="6"/>
      <c r="H226" s="6"/>
    </row>
    <row r="227" spans="1:8">
      <c r="A227" s="6"/>
      <c r="B227" s="4"/>
      <c r="C227" s="4"/>
      <c r="D227" s="8"/>
      <c r="E227" s="5"/>
      <c r="F227" s="4"/>
      <c r="G227" s="6"/>
      <c r="H227" s="6"/>
    </row>
    <row r="228" spans="1:8">
      <c r="A228" s="6"/>
      <c r="B228" s="4"/>
      <c r="C228" s="4"/>
      <c r="D228" s="8"/>
      <c r="E228" s="5"/>
      <c r="F228" s="4"/>
      <c r="G228" s="6"/>
      <c r="H228" s="6"/>
    </row>
    <row r="229" spans="1:8">
      <c r="A229" s="6"/>
      <c r="B229" s="4"/>
      <c r="C229" s="4"/>
      <c r="D229" s="8"/>
      <c r="E229" s="5"/>
      <c r="F229" s="4"/>
      <c r="G229" s="6"/>
      <c r="H229" s="6"/>
    </row>
    <row r="230" spans="1:8">
      <c r="A230" s="6"/>
      <c r="B230" s="4"/>
      <c r="C230" s="4"/>
      <c r="D230" s="8"/>
      <c r="E230" s="5"/>
      <c r="F230" s="4"/>
      <c r="G230" s="6"/>
      <c r="H230" s="6"/>
    </row>
    <row r="231" spans="1:8">
      <c r="A231" s="6"/>
      <c r="B231" s="4"/>
      <c r="C231" s="4"/>
      <c r="D231" s="8"/>
      <c r="E231" s="5"/>
      <c r="F231" s="4"/>
      <c r="G231" s="6"/>
      <c r="H231" s="6"/>
    </row>
    <row r="232" spans="1:8">
      <c r="A232" s="6"/>
      <c r="B232" s="4"/>
      <c r="C232" s="4"/>
      <c r="D232" s="8"/>
      <c r="E232" s="5"/>
      <c r="F232" s="4"/>
      <c r="G232" s="6"/>
      <c r="H232" s="6"/>
    </row>
    <row r="233" spans="1:8">
      <c r="A233" s="6"/>
      <c r="B233" s="4"/>
      <c r="C233" s="4"/>
      <c r="D233" s="8"/>
      <c r="E233" s="5"/>
      <c r="F233" s="4"/>
      <c r="G233" s="6"/>
      <c r="H233" s="6"/>
    </row>
    <row r="234" spans="1:8">
      <c r="A234" s="6"/>
      <c r="B234" s="4"/>
      <c r="C234" s="4"/>
      <c r="D234" s="8"/>
      <c r="E234" s="5"/>
      <c r="F234" s="4"/>
      <c r="G234" s="6"/>
      <c r="H234" s="6"/>
    </row>
    <row r="235" spans="1:8">
      <c r="A235" s="6"/>
      <c r="B235" s="4"/>
      <c r="C235" s="4"/>
      <c r="D235" s="8"/>
      <c r="E235" s="5"/>
      <c r="F235" s="4"/>
      <c r="G235" s="6"/>
      <c r="H235" s="6"/>
    </row>
    <row r="236" spans="1:8">
      <c r="A236" s="6"/>
      <c r="B236" s="4"/>
      <c r="C236" s="4"/>
      <c r="D236" s="8"/>
      <c r="E236" s="5"/>
      <c r="F236" s="4"/>
      <c r="G236" s="6"/>
      <c r="H236" s="6"/>
    </row>
    <row r="237" spans="1:8">
      <c r="A237" s="6"/>
      <c r="B237" s="4"/>
      <c r="C237" s="4"/>
      <c r="D237" s="8"/>
      <c r="E237" s="5"/>
      <c r="F237" s="4"/>
      <c r="G237" s="6"/>
      <c r="H237" s="6"/>
    </row>
    <row r="238" spans="1:8">
      <c r="A238" s="6"/>
      <c r="B238" s="4"/>
      <c r="C238" s="4"/>
      <c r="D238" s="8"/>
      <c r="E238" s="5"/>
      <c r="F238" s="4"/>
      <c r="G238" s="6"/>
      <c r="H238" s="6"/>
    </row>
    <row r="239" spans="1:8">
      <c r="A239" s="6"/>
      <c r="B239" s="4"/>
      <c r="C239" s="4"/>
      <c r="D239" s="8"/>
      <c r="E239" s="5"/>
      <c r="F239" s="4"/>
      <c r="G239" s="6"/>
      <c r="H239" s="6"/>
    </row>
    <row r="240" spans="1:8">
      <c r="A240" s="6"/>
      <c r="B240" s="4"/>
      <c r="C240" s="4"/>
      <c r="D240" s="8"/>
      <c r="E240" s="5"/>
      <c r="F240" s="4"/>
      <c r="G240" s="6"/>
      <c r="H240" s="6"/>
    </row>
    <row r="241" spans="1:8">
      <c r="A241" s="6"/>
      <c r="B241" s="4"/>
      <c r="C241" s="4"/>
      <c r="D241" s="8"/>
      <c r="E241" s="5"/>
      <c r="F241" s="4"/>
      <c r="G241" s="6"/>
      <c r="H241" s="6"/>
    </row>
    <row r="242" spans="1:8">
      <c r="A242" s="6"/>
      <c r="B242" s="4"/>
      <c r="C242" s="4"/>
      <c r="D242" s="8"/>
      <c r="E242" s="5"/>
      <c r="F242" s="4"/>
      <c r="G242" s="6"/>
      <c r="H242" s="6"/>
    </row>
    <row r="243" spans="1:8">
      <c r="A243" s="6"/>
      <c r="B243" s="4"/>
      <c r="C243" s="4"/>
      <c r="D243" s="8"/>
      <c r="E243" s="5"/>
      <c r="F243" s="4"/>
      <c r="G243" s="6"/>
      <c r="H243" s="6"/>
    </row>
    <row r="244" spans="1:8">
      <c r="A244" s="6"/>
      <c r="B244" s="4"/>
      <c r="C244" s="4"/>
      <c r="D244" s="8"/>
      <c r="E244" s="5"/>
      <c r="F244" s="4"/>
      <c r="G244" s="6"/>
      <c r="H244" s="6"/>
    </row>
    <row r="245" spans="1:8">
      <c r="A245" s="6"/>
      <c r="B245" s="4"/>
      <c r="C245" s="4"/>
      <c r="D245" s="8"/>
      <c r="E245" s="5"/>
      <c r="F245" s="4"/>
      <c r="G245" s="6"/>
      <c r="H245" s="6"/>
    </row>
    <row r="246" spans="1:8">
      <c r="A246" s="6"/>
      <c r="B246" s="4"/>
      <c r="C246" s="4"/>
      <c r="D246" s="8"/>
      <c r="E246" s="5"/>
      <c r="F246" s="4"/>
      <c r="G246" s="6"/>
      <c r="H246" s="6"/>
    </row>
    <row r="247" spans="1:8">
      <c r="A247" s="6"/>
      <c r="B247" s="4"/>
      <c r="C247" s="4"/>
      <c r="D247" s="8"/>
      <c r="E247" s="5"/>
      <c r="F247" s="4"/>
      <c r="G247" s="6"/>
      <c r="H247" s="6"/>
    </row>
    <row r="248" spans="1:8">
      <c r="A248" s="6"/>
      <c r="B248" s="4"/>
      <c r="C248" s="4"/>
      <c r="D248" s="8"/>
      <c r="E248" s="5"/>
      <c r="F248" s="4"/>
      <c r="G248" s="6"/>
      <c r="H248" s="6"/>
    </row>
    <row r="249" spans="1:8">
      <c r="A249" s="6"/>
      <c r="B249" s="4"/>
      <c r="C249" s="4"/>
      <c r="D249" s="8"/>
      <c r="E249" s="5"/>
      <c r="F249" s="4"/>
      <c r="G249" s="6"/>
      <c r="H249" s="6"/>
    </row>
    <row r="250" spans="1:8">
      <c r="A250" s="6"/>
      <c r="B250" s="4"/>
      <c r="C250" s="4"/>
      <c r="D250" s="8"/>
      <c r="E250" s="5"/>
      <c r="F250" s="4"/>
      <c r="G250" s="6"/>
      <c r="H250" s="6"/>
    </row>
    <row r="251" spans="1:8">
      <c r="A251" s="6"/>
      <c r="B251" s="4"/>
      <c r="C251" s="4"/>
      <c r="D251" s="8"/>
      <c r="E251" s="5"/>
      <c r="F251" s="4"/>
      <c r="G251" s="6"/>
      <c r="H251" s="6"/>
    </row>
    <row r="252" spans="1:8">
      <c r="A252" s="6"/>
      <c r="B252" s="4"/>
      <c r="C252" s="4"/>
      <c r="D252" s="8"/>
      <c r="E252" s="5"/>
      <c r="F252" s="4"/>
      <c r="G252" s="6"/>
      <c r="H252" s="6"/>
    </row>
    <row r="253" spans="1:8">
      <c r="A253" s="6"/>
      <c r="B253" s="4"/>
      <c r="C253" s="4"/>
      <c r="D253" s="8"/>
      <c r="E253" s="5"/>
      <c r="F253" s="4"/>
      <c r="G253" s="6"/>
      <c r="H253" s="6"/>
    </row>
    <row r="254" spans="1:8">
      <c r="A254" s="6"/>
      <c r="B254" s="4"/>
      <c r="C254" s="4"/>
      <c r="D254" s="8"/>
      <c r="E254" s="5"/>
      <c r="F254" s="4"/>
      <c r="G254" s="6"/>
      <c r="H254" s="6"/>
    </row>
    <row r="255" spans="1:8">
      <c r="A255" s="6"/>
      <c r="B255" s="4"/>
      <c r="C255" s="4"/>
      <c r="D255" s="8"/>
      <c r="E255" s="5"/>
      <c r="F255" s="4"/>
      <c r="G255" s="6"/>
      <c r="H255" s="6"/>
    </row>
    <row r="256" spans="1:8">
      <c r="A256" s="6"/>
      <c r="B256" s="4"/>
      <c r="C256" s="4"/>
      <c r="D256" s="8"/>
      <c r="E256" s="5"/>
      <c r="F256" s="4"/>
      <c r="G256" s="6"/>
      <c r="H256" s="6"/>
    </row>
    <row r="257" spans="1:8">
      <c r="A257" s="6"/>
      <c r="B257" s="4"/>
      <c r="C257" s="4"/>
      <c r="D257" s="8"/>
      <c r="E257" s="5"/>
      <c r="F257" s="4"/>
      <c r="G257" s="6"/>
      <c r="H257" s="6"/>
    </row>
    <row r="258" spans="1:8">
      <c r="A258" s="6"/>
      <c r="B258" s="4"/>
      <c r="C258" s="4"/>
      <c r="D258" s="8"/>
      <c r="E258" s="5"/>
      <c r="F258" s="4"/>
      <c r="G258" s="6"/>
      <c r="H258" s="6"/>
    </row>
    <row r="259" spans="1:8">
      <c r="A259" s="6"/>
      <c r="B259" s="4"/>
      <c r="C259" s="4"/>
      <c r="D259" s="8"/>
      <c r="E259" s="5"/>
      <c r="F259" s="4"/>
      <c r="G259" s="6"/>
      <c r="H259" s="6"/>
    </row>
    <row r="260" spans="1:8">
      <c r="A260" s="6"/>
      <c r="B260" s="4"/>
      <c r="C260" s="4"/>
      <c r="D260" s="8"/>
      <c r="E260" s="5"/>
      <c r="F260" s="4"/>
      <c r="G260" s="6"/>
      <c r="H260" s="6"/>
    </row>
    <row r="261" spans="1:8">
      <c r="A261" s="6"/>
      <c r="B261" s="4"/>
      <c r="C261" s="4"/>
      <c r="D261" s="8"/>
      <c r="E261" s="5"/>
      <c r="F261" s="4"/>
      <c r="G261" s="6"/>
      <c r="H261" s="6"/>
    </row>
    <row r="262" spans="1:8">
      <c r="A262" s="6"/>
      <c r="B262" s="4"/>
      <c r="C262" s="4"/>
      <c r="D262" s="8"/>
      <c r="E262" s="5"/>
      <c r="F262" s="4"/>
      <c r="G262" s="6"/>
      <c r="H262" s="6"/>
    </row>
    <row r="263" spans="1:8">
      <c r="A263" s="6"/>
      <c r="B263" s="4"/>
      <c r="C263" s="4"/>
      <c r="D263" s="8"/>
      <c r="E263" s="5"/>
      <c r="F263" s="4"/>
      <c r="G263" s="6"/>
      <c r="H263" s="6"/>
    </row>
    <row r="264" spans="1:8">
      <c r="A264" s="6"/>
      <c r="B264" s="4"/>
      <c r="C264" s="4"/>
      <c r="D264" s="8"/>
      <c r="E264" s="5"/>
      <c r="F264" s="4"/>
      <c r="G264" s="6"/>
      <c r="H264" s="6"/>
    </row>
    <row r="265" spans="1:8">
      <c r="A265" s="6"/>
      <c r="B265" s="4"/>
      <c r="C265" s="4"/>
      <c r="D265" s="8"/>
      <c r="E265" s="5"/>
      <c r="F265" s="4"/>
      <c r="G265" s="6"/>
      <c r="H265" s="6"/>
    </row>
    <row r="266" spans="1:8">
      <c r="A266" s="6"/>
      <c r="B266" s="4"/>
      <c r="C266" s="4"/>
      <c r="D266" s="8"/>
      <c r="E266" s="5"/>
      <c r="F266" s="4"/>
      <c r="G266" s="6"/>
      <c r="H266" s="6"/>
    </row>
    <row r="267" spans="1:8">
      <c r="A267" s="6"/>
      <c r="B267" s="4"/>
      <c r="C267" s="4"/>
      <c r="D267" s="8"/>
      <c r="E267" s="5"/>
      <c r="F267" s="4"/>
      <c r="G267" s="6"/>
      <c r="H267" s="6"/>
    </row>
    <row r="268" spans="1:8">
      <c r="A268" s="6"/>
      <c r="B268" s="4"/>
      <c r="C268" s="4"/>
      <c r="D268" s="8"/>
      <c r="E268" s="5"/>
      <c r="F268" s="4"/>
      <c r="G268" s="6"/>
      <c r="H268" s="6"/>
    </row>
    <row r="269" spans="1:8">
      <c r="A269" s="6"/>
      <c r="B269" s="4"/>
      <c r="C269" s="4"/>
      <c r="D269" s="8"/>
      <c r="E269" s="5"/>
      <c r="F269" s="4"/>
      <c r="G269" s="6"/>
      <c r="H269" s="6"/>
    </row>
    <row r="270" spans="1:8">
      <c r="A270" s="6"/>
      <c r="B270" s="4"/>
      <c r="C270" s="4"/>
      <c r="D270" s="8"/>
      <c r="E270" s="5"/>
      <c r="F270" s="4"/>
      <c r="G270" s="6"/>
      <c r="H270" s="6"/>
    </row>
    <row r="271" spans="1:8">
      <c r="A271" s="6"/>
      <c r="B271" s="4"/>
      <c r="C271" s="4"/>
      <c r="D271" s="8"/>
      <c r="E271" s="5"/>
      <c r="F271" s="4"/>
      <c r="G271" s="6"/>
      <c r="H271" s="6"/>
    </row>
    <row r="272" spans="1:8">
      <c r="A272" s="6"/>
      <c r="B272" s="4"/>
      <c r="C272" s="4"/>
      <c r="D272" s="8"/>
      <c r="E272" s="5"/>
      <c r="F272" s="4"/>
      <c r="G272" s="6"/>
      <c r="H272" s="6"/>
    </row>
    <row r="273" spans="1:8">
      <c r="A273" s="6"/>
      <c r="B273" s="4"/>
      <c r="C273" s="4"/>
      <c r="D273" s="8"/>
      <c r="E273" s="5"/>
      <c r="F273" s="4"/>
      <c r="G273" s="6"/>
      <c r="H273" s="6"/>
    </row>
    <row r="274" spans="1:8">
      <c r="A274" s="6"/>
      <c r="B274" s="4"/>
      <c r="C274" s="4"/>
      <c r="D274" s="8"/>
      <c r="E274" s="5"/>
      <c r="F274" s="4"/>
      <c r="G274" s="6"/>
      <c r="H274" s="6"/>
    </row>
    <row r="275" spans="1:8">
      <c r="A275" s="6"/>
      <c r="B275" s="4"/>
      <c r="C275" s="4"/>
      <c r="D275" s="8"/>
      <c r="E275" s="5"/>
      <c r="F275" s="4"/>
      <c r="G275" s="6"/>
      <c r="H275" s="6"/>
    </row>
    <row r="276" spans="1:8">
      <c r="A276" s="6"/>
      <c r="B276" s="4"/>
      <c r="C276" s="4"/>
      <c r="D276" s="8"/>
      <c r="E276" s="5"/>
      <c r="F276" s="4"/>
      <c r="G276" s="6"/>
      <c r="H276" s="6"/>
    </row>
    <row r="277" spans="1:8">
      <c r="A277" s="6"/>
      <c r="B277" s="4"/>
      <c r="C277" s="4"/>
      <c r="D277" s="6"/>
      <c r="E277" s="5"/>
      <c r="F277" s="4"/>
      <c r="G277" s="6"/>
      <c r="H277" s="6"/>
    </row>
    <row r="278" spans="1:8">
      <c r="A278" s="6"/>
      <c r="B278" s="4"/>
      <c r="C278" s="4"/>
      <c r="D278" s="6"/>
      <c r="E278" s="5"/>
      <c r="F278" s="4"/>
      <c r="G278" s="6"/>
      <c r="H278" s="6"/>
    </row>
    <row r="279" spans="1:8">
      <c r="A279" s="6"/>
      <c r="B279" s="4"/>
      <c r="C279" s="4"/>
      <c r="D279" s="6"/>
      <c r="E279" s="5"/>
      <c r="F279" s="4"/>
      <c r="G279" s="6"/>
      <c r="H279" s="6"/>
    </row>
    <row r="280" spans="1:8">
      <c r="A280" s="6"/>
      <c r="B280" s="4"/>
      <c r="C280" s="4"/>
      <c r="D280" s="6"/>
      <c r="E280" s="5"/>
      <c r="F280" s="4"/>
      <c r="G280" s="6"/>
      <c r="H280" s="6"/>
    </row>
    <row r="281" spans="1:8">
      <c r="A281" s="6"/>
      <c r="B281" s="4"/>
      <c r="C281" s="4"/>
      <c r="D281" s="6"/>
      <c r="E281" s="5"/>
      <c r="F281" s="4"/>
      <c r="G281" s="6"/>
      <c r="H281" s="6"/>
    </row>
    <row r="282" spans="1:8">
      <c r="A282" s="6"/>
      <c r="B282" s="4"/>
      <c r="C282" s="4"/>
      <c r="D282" s="6"/>
      <c r="E282" s="5"/>
      <c r="F282" s="4"/>
      <c r="G282" s="6"/>
      <c r="H282" s="6"/>
    </row>
    <row r="283" spans="1:8">
      <c r="A283" s="6"/>
      <c r="B283" s="4"/>
      <c r="C283" s="4"/>
      <c r="D283" s="6"/>
      <c r="E283" s="5"/>
      <c r="F283" s="4"/>
      <c r="G283" s="6"/>
      <c r="H283" s="6"/>
    </row>
    <row r="284" spans="1:8">
      <c r="A284" s="6"/>
      <c r="B284" s="4"/>
      <c r="C284" s="4"/>
      <c r="D284" s="6"/>
      <c r="E284" s="5"/>
      <c r="F284" s="4"/>
      <c r="G284" s="6"/>
      <c r="H284" s="6"/>
    </row>
    <row r="285" spans="1:8">
      <c r="A285" s="6"/>
      <c r="B285" s="4"/>
      <c r="C285" s="4"/>
      <c r="D285" s="6"/>
      <c r="E285" s="5"/>
      <c r="F285" s="4"/>
      <c r="G285" s="6"/>
      <c r="H285" s="6"/>
    </row>
    <row r="286" spans="1:8">
      <c r="A286" s="6"/>
      <c r="B286" s="4"/>
      <c r="C286" s="4"/>
      <c r="D286" s="6"/>
      <c r="E286" s="5"/>
      <c r="F286" s="4"/>
      <c r="G286" s="6"/>
      <c r="H286" s="6"/>
    </row>
    <row r="287" spans="1:8">
      <c r="A287" s="6"/>
      <c r="B287" s="4"/>
      <c r="C287" s="4"/>
      <c r="D287" s="6"/>
      <c r="E287" s="5"/>
      <c r="F287" s="4"/>
      <c r="G287" s="6"/>
      <c r="H287" s="6"/>
    </row>
    <row r="288" spans="1:8">
      <c r="A288" s="6"/>
      <c r="B288" s="4"/>
      <c r="C288" s="4"/>
      <c r="D288" s="6"/>
      <c r="E288" s="5"/>
      <c r="F288" s="4"/>
      <c r="G288" s="6"/>
      <c r="H288" s="6"/>
    </row>
    <row r="289" spans="1:8">
      <c r="A289" s="6"/>
      <c r="B289" s="4"/>
      <c r="C289" s="4"/>
      <c r="D289" s="6"/>
      <c r="E289" s="5"/>
      <c r="F289" s="4"/>
      <c r="G289" s="6"/>
      <c r="H289" s="6"/>
    </row>
    <row r="290" spans="1:8">
      <c r="A290" s="6"/>
      <c r="B290" s="4"/>
      <c r="C290" s="4"/>
      <c r="D290" s="6"/>
      <c r="E290" s="5"/>
      <c r="F290" s="4"/>
      <c r="G290" s="6"/>
      <c r="H290" s="6"/>
    </row>
    <row r="291" spans="1:8">
      <c r="A291" s="6"/>
      <c r="B291" s="4"/>
      <c r="C291" s="4"/>
      <c r="D291" s="6"/>
      <c r="E291" s="5"/>
      <c r="F291" s="4"/>
      <c r="G291" s="6"/>
      <c r="H291" s="6"/>
    </row>
    <row r="292" spans="1:8">
      <c r="A292" s="6"/>
      <c r="B292" s="4"/>
      <c r="C292" s="4"/>
      <c r="D292" s="6"/>
      <c r="E292" s="5"/>
      <c r="F292" s="4"/>
      <c r="G292" s="6"/>
      <c r="H292" s="6"/>
    </row>
    <row r="293" spans="1:8">
      <c r="A293" s="6"/>
      <c r="B293" s="4"/>
      <c r="C293" s="4"/>
      <c r="D293" s="6"/>
      <c r="E293" s="5"/>
      <c r="F293" s="4"/>
      <c r="G293" s="6"/>
      <c r="H293" s="6"/>
    </row>
    <row r="294" spans="1:8">
      <c r="A294" s="6"/>
      <c r="B294" s="4"/>
      <c r="C294" s="4"/>
      <c r="D294" s="6"/>
      <c r="E294" s="5"/>
      <c r="F294" s="4"/>
      <c r="G294" s="6"/>
      <c r="H294" s="6"/>
    </row>
    <row r="295" spans="1:8">
      <c r="A295" s="6"/>
      <c r="B295" s="4"/>
      <c r="C295" s="4"/>
      <c r="D295" s="6"/>
      <c r="E295" s="5"/>
      <c r="F295" s="4"/>
      <c r="G295" s="6"/>
      <c r="H295" s="6"/>
    </row>
    <row r="296" spans="1:8">
      <c r="A296" s="6"/>
      <c r="B296" s="4"/>
      <c r="C296" s="4"/>
      <c r="D296" s="6"/>
      <c r="E296" s="5"/>
      <c r="F296" s="4"/>
      <c r="G296" s="6"/>
      <c r="H296" s="6"/>
    </row>
    <row r="297" spans="1:8">
      <c r="A297" s="6"/>
      <c r="B297" s="4"/>
      <c r="C297" s="4"/>
      <c r="D297" s="6"/>
      <c r="E297" s="5"/>
      <c r="F297" s="4"/>
      <c r="G297" s="6"/>
      <c r="H297" s="6"/>
    </row>
    <row r="298" spans="1:8">
      <c r="A298" s="6"/>
      <c r="B298" s="4"/>
      <c r="C298" s="4"/>
      <c r="D298" s="6"/>
      <c r="E298" s="5"/>
      <c r="F298" s="4"/>
      <c r="G298" s="6"/>
      <c r="H298" s="6"/>
    </row>
    <row r="299" spans="1:8">
      <c r="A299" s="6"/>
      <c r="B299" s="4"/>
      <c r="C299" s="4"/>
      <c r="D299" s="6"/>
      <c r="E299" s="5"/>
      <c r="F299" s="4"/>
      <c r="G299" s="6"/>
      <c r="H299" s="6"/>
    </row>
    <row r="300" spans="1:8">
      <c r="A300" s="6"/>
      <c r="B300" s="4"/>
      <c r="C300" s="4"/>
      <c r="D300" s="6"/>
      <c r="E300" s="5"/>
      <c r="F300" s="4"/>
      <c r="G300" s="6"/>
      <c r="H300" s="6"/>
    </row>
    <row r="301" spans="1:8">
      <c r="A301" s="6"/>
      <c r="B301" s="4"/>
      <c r="C301" s="4"/>
      <c r="D301" s="6"/>
      <c r="E301" s="5"/>
      <c r="F301" s="4"/>
      <c r="G301" s="6"/>
      <c r="H301" s="6"/>
    </row>
    <row r="302" spans="1:8">
      <c r="A302" s="6"/>
      <c r="B302" s="4"/>
      <c r="C302" s="4"/>
      <c r="D302" s="6"/>
      <c r="E302" s="5"/>
      <c r="F302" s="4"/>
      <c r="G302" s="6"/>
      <c r="H302" s="6"/>
    </row>
    <row r="303" spans="1:8">
      <c r="A303" s="6"/>
      <c r="B303" s="4"/>
      <c r="C303" s="4"/>
      <c r="D303" s="6"/>
      <c r="E303" s="5"/>
      <c r="F303" s="4"/>
      <c r="G303" s="6"/>
      <c r="H303" s="6"/>
    </row>
    <row r="304" spans="1:8">
      <c r="A304" s="6"/>
      <c r="B304" s="4"/>
      <c r="C304" s="4"/>
      <c r="D304" s="6"/>
      <c r="E304" s="5"/>
      <c r="F304" s="4"/>
      <c r="G304" s="6"/>
      <c r="H304" s="6"/>
    </row>
    <row r="305" spans="1:8">
      <c r="A305" s="6"/>
      <c r="B305" s="4"/>
      <c r="C305" s="4"/>
      <c r="D305" s="6"/>
      <c r="E305" s="5"/>
      <c r="F305" s="4"/>
      <c r="G305" s="6"/>
      <c r="H305" s="6"/>
    </row>
    <row r="306" spans="1:8">
      <c r="A306" s="6"/>
      <c r="B306" s="4"/>
      <c r="C306" s="4"/>
      <c r="D306" s="6"/>
      <c r="E306" s="5"/>
      <c r="F306" s="4"/>
      <c r="G306" s="6"/>
      <c r="H306" s="6"/>
    </row>
    <row r="307" spans="1:8">
      <c r="A307" s="6"/>
      <c r="B307" s="4"/>
      <c r="C307" s="4"/>
      <c r="D307" s="6"/>
      <c r="E307" s="5"/>
      <c r="F307" s="4"/>
      <c r="G307" s="6"/>
      <c r="H307" s="6"/>
    </row>
    <row r="308" spans="1:8">
      <c r="A308" s="6"/>
      <c r="B308" s="4"/>
      <c r="C308" s="4"/>
      <c r="D308" s="6"/>
      <c r="E308" s="5"/>
      <c r="F308" s="4"/>
      <c r="G308" s="6"/>
      <c r="H308" s="6"/>
    </row>
    <row r="309" spans="1:8">
      <c r="A309" s="6"/>
      <c r="B309" s="4"/>
      <c r="C309" s="4"/>
      <c r="D309" s="6"/>
      <c r="E309" s="5"/>
      <c r="F309" s="4"/>
      <c r="G309" s="6"/>
      <c r="H309" s="6"/>
    </row>
    <row r="310" spans="1:8">
      <c r="A310" s="6"/>
      <c r="B310" s="4"/>
      <c r="C310" s="4"/>
      <c r="D310" s="6"/>
      <c r="E310" s="5"/>
      <c r="F310" s="4"/>
      <c r="G310" s="6"/>
      <c r="H310" s="6"/>
    </row>
    <row r="311" spans="1:8">
      <c r="A311" s="6"/>
      <c r="B311" s="4"/>
      <c r="C311" s="4"/>
      <c r="D311" s="6"/>
      <c r="E311" s="5"/>
      <c r="F311" s="4"/>
      <c r="G311" s="6"/>
      <c r="H311" s="6"/>
    </row>
    <row r="312" spans="1:8">
      <c r="A312" s="6"/>
      <c r="B312" s="4"/>
      <c r="C312" s="4"/>
      <c r="D312" s="6"/>
      <c r="E312" s="5"/>
      <c r="F312" s="4"/>
      <c r="G312" s="6"/>
      <c r="H312" s="6"/>
    </row>
    <row r="313" spans="1:8">
      <c r="A313" s="6"/>
      <c r="B313" s="4"/>
      <c r="C313" s="4"/>
      <c r="D313" s="6"/>
      <c r="E313" s="5"/>
      <c r="F313" s="4"/>
      <c r="G313" s="6"/>
      <c r="H313" s="6"/>
    </row>
    <row r="314" spans="1:8">
      <c r="A314" s="6"/>
      <c r="B314" s="4"/>
      <c r="C314" s="4"/>
      <c r="D314" s="6"/>
      <c r="E314" s="5"/>
      <c r="F314" s="4"/>
      <c r="G314" s="6"/>
      <c r="H314" s="6"/>
    </row>
    <row r="315" spans="1:8">
      <c r="A315" s="6"/>
      <c r="B315" s="4"/>
      <c r="C315" s="4"/>
      <c r="D315" s="6"/>
      <c r="E315" s="5"/>
      <c r="F315" s="4"/>
      <c r="G315" s="6"/>
      <c r="H315" s="6"/>
    </row>
    <row r="316" spans="1:8">
      <c r="A316" s="6"/>
      <c r="B316" s="4"/>
      <c r="C316" s="4"/>
      <c r="D316" s="6"/>
      <c r="E316" s="5"/>
      <c r="F316" s="4"/>
      <c r="G316" s="6"/>
      <c r="H316" s="6"/>
    </row>
    <row r="317" spans="1:8">
      <c r="A317" s="6"/>
      <c r="B317" s="4"/>
      <c r="C317" s="4"/>
      <c r="D317" s="6"/>
      <c r="E317" s="5"/>
      <c r="F317" s="4"/>
      <c r="G317" s="6"/>
      <c r="H317" s="6"/>
    </row>
    <row r="318" spans="1:8">
      <c r="A318" s="6"/>
      <c r="B318" s="4"/>
      <c r="C318" s="4"/>
      <c r="D318" s="6"/>
      <c r="E318" s="5"/>
      <c r="F318" s="4"/>
      <c r="G318" s="6"/>
      <c r="H318" s="6"/>
    </row>
    <row r="319" spans="1:8">
      <c r="A319" s="6"/>
      <c r="B319" s="4"/>
      <c r="C319" s="4"/>
      <c r="D319" s="6"/>
      <c r="E319" s="5"/>
      <c r="F319" s="4"/>
      <c r="G319" s="6"/>
      <c r="H319" s="6"/>
    </row>
    <row r="320" spans="1:8">
      <c r="A320" s="6"/>
      <c r="B320" s="4"/>
      <c r="C320" s="4"/>
      <c r="D320" s="6"/>
      <c r="E320" s="5"/>
      <c r="F320" s="4"/>
      <c r="G320" s="6"/>
      <c r="H320" s="6"/>
    </row>
    <row r="321" spans="1:8">
      <c r="A321" s="6"/>
      <c r="B321" s="4"/>
      <c r="C321" s="4"/>
      <c r="D321" s="6"/>
      <c r="E321" s="5"/>
      <c r="F321" s="4"/>
      <c r="G321" s="6"/>
      <c r="H321" s="6"/>
    </row>
    <row r="322" spans="1:8">
      <c r="A322" s="6"/>
      <c r="B322" s="4"/>
      <c r="C322" s="4"/>
      <c r="D322" s="6"/>
      <c r="E322" s="5"/>
      <c r="F322" s="4"/>
      <c r="G322" s="6"/>
      <c r="H322" s="6"/>
    </row>
    <row r="323" spans="1:8">
      <c r="A323" s="6"/>
      <c r="B323" s="4"/>
      <c r="C323" s="4"/>
      <c r="D323" s="6"/>
      <c r="E323" s="5"/>
      <c r="F323" s="4"/>
      <c r="G323" s="6"/>
      <c r="H323" s="6"/>
    </row>
    <row r="324" spans="1:8">
      <c r="A324" s="6"/>
      <c r="B324" s="4"/>
      <c r="C324" s="4"/>
      <c r="D324" s="6"/>
      <c r="E324" s="5"/>
      <c r="F324" s="4"/>
      <c r="G324" s="6"/>
      <c r="H324" s="6"/>
    </row>
    <row r="325" spans="1:8">
      <c r="A325" s="6"/>
      <c r="B325" s="4"/>
      <c r="C325" s="4"/>
      <c r="D325" s="6"/>
      <c r="E325" s="5"/>
      <c r="F325" s="4"/>
      <c r="G325" s="6"/>
      <c r="H325" s="6"/>
    </row>
    <row r="326" spans="1:8">
      <c r="A326" s="6"/>
      <c r="B326" s="4"/>
      <c r="C326" s="4"/>
      <c r="D326" s="6"/>
      <c r="E326" s="5"/>
      <c r="F326" s="4"/>
      <c r="G326" s="6"/>
      <c r="H326" s="6"/>
    </row>
    <row r="327" spans="1:8">
      <c r="A327" s="6"/>
      <c r="B327" s="4"/>
      <c r="C327" s="4"/>
      <c r="D327" s="6"/>
      <c r="E327" s="5"/>
      <c r="F327" s="4"/>
      <c r="G327" s="6"/>
      <c r="H327" s="6"/>
    </row>
    <row r="328" spans="1:8">
      <c r="A328" s="6"/>
      <c r="B328" s="4"/>
      <c r="C328" s="4"/>
      <c r="D328" s="6"/>
      <c r="E328" s="5"/>
      <c r="F328" s="4"/>
      <c r="G328" s="6"/>
      <c r="H328" s="6"/>
    </row>
    <row r="329" spans="1:8">
      <c r="A329" s="6"/>
      <c r="B329" s="4"/>
      <c r="C329" s="4"/>
      <c r="D329" s="6"/>
      <c r="E329" s="5"/>
      <c r="F329" s="4"/>
      <c r="G329" s="6"/>
      <c r="H329" s="6"/>
    </row>
    <row r="330" spans="1:8">
      <c r="A330" s="6"/>
      <c r="B330" s="4"/>
      <c r="C330" s="4"/>
      <c r="D330" s="6"/>
      <c r="E330" s="5"/>
      <c r="F330" s="4"/>
      <c r="G330" s="6"/>
      <c r="H330" s="6"/>
    </row>
    <row r="331" spans="1:8">
      <c r="A331" s="6"/>
      <c r="B331" s="4"/>
      <c r="C331" s="4"/>
      <c r="D331" s="6"/>
      <c r="E331" s="5"/>
      <c r="F331" s="4"/>
      <c r="G331" s="6"/>
      <c r="H331" s="6"/>
    </row>
    <row r="332" spans="1:8">
      <c r="A332" s="6"/>
      <c r="B332" s="4"/>
      <c r="C332" s="4"/>
      <c r="D332" s="6"/>
      <c r="E332" s="5"/>
      <c r="F332" s="4"/>
      <c r="G332" s="6"/>
      <c r="H332" s="6"/>
    </row>
    <row r="333" spans="1:8">
      <c r="A333" s="6"/>
      <c r="B333" s="4"/>
      <c r="C333" s="4"/>
      <c r="D333" s="6"/>
      <c r="E333" s="5"/>
      <c r="F333" s="4"/>
      <c r="G333" s="6"/>
      <c r="H333" s="6"/>
    </row>
    <row r="334" spans="1:8">
      <c r="A334" s="6"/>
      <c r="B334" s="4"/>
      <c r="C334" s="4"/>
      <c r="D334" s="6"/>
      <c r="E334" s="5"/>
      <c r="F334" s="4"/>
      <c r="G334" s="6"/>
      <c r="H334" s="6"/>
    </row>
    <row r="335" spans="1:8">
      <c r="A335" s="6"/>
      <c r="B335" s="4"/>
      <c r="C335" s="4"/>
      <c r="D335" s="6"/>
      <c r="E335" s="5"/>
      <c r="F335" s="4"/>
      <c r="G335" s="6"/>
      <c r="H335" s="6"/>
    </row>
    <row r="336" spans="1:8">
      <c r="A336" s="6"/>
      <c r="B336" s="4"/>
      <c r="C336" s="4"/>
      <c r="D336" s="6"/>
      <c r="E336" s="5"/>
      <c r="F336" s="4"/>
      <c r="G336" s="6"/>
      <c r="H336" s="6"/>
    </row>
    <row r="337" spans="1:8">
      <c r="A337" s="6"/>
      <c r="B337" s="4"/>
      <c r="C337" s="4"/>
      <c r="D337" s="6"/>
      <c r="E337" s="5"/>
      <c r="F337" s="4"/>
      <c r="G337" s="6"/>
      <c r="H337" s="6"/>
    </row>
    <row r="338" spans="1:8">
      <c r="A338" s="6"/>
      <c r="B338" s="4"/>
      <c r="C338" s="4"/>
      <c r="D338" s="6"/>
      <c r="E338" s="5"/>
      <c r="F338" s="4"/>
      <c r="G338" s="6"/>
      <c r="H338" s="6"/>
    </row>
    <row r="339" spans="1:8">
      <c r="A339" s="6"/>
      <c r="B339" s="4"/>
      <c r="C339" s="4"/>
      <c r="D339" s="6"/>
      <c r="E339" s="5"/>
      <c r="F339" s="4"/>
      <c r="G339" s="6"/>
      <c r="H339" s="6"/>
    </row>
    <row r="340" spans="1:8">
      <c r="A340" s="6"/>
      <c r="B340" s="4"/>
      <c r="C340" s="4"/>
      <c r="D340" s="6"/>
      <c r="E340" s="5"/>
      <c r="F340" s="4"/>
      <c r="G340" s="6"/>
      <c r="H340" s="6"/>
    </row>
    <row r="341" spans="1:8">
      <c r="A341" s="6"/>
      <c r="B341" s="4"/>
      <c r="C341" s="4"/>
      <c r="D341" s="6"/>
      <c r="E341" s="5"/>
      <c r="F341" s="4"/>
      <c r="G341" s="6"/>
      <c r="H341" s="6"/>
    </row>
    <row r="342" spans="1:8">
      <c r="A342" s="6"/>
      <c r="B342" s="4"/>
      <c r="C342" s="4"/>
      <c r="D342" s="6"/>
      <c r="E342" s="5"/>
      <c r="F342" s="4"/>
      <c r="G342" s="6"/>
      <c r="H342" s="6"/>
    </row>
    <row r="343" spans="1:8">
      <c r="A343" s="6"/>
      <c r="B343" s="4"/>
      <c r="C343" s="4"/>
      <c r="D343" s="6"/>
      <c r="E343" s="5"/>
      <c r="F343" s="4"/>
      <c r="G343" s="6"/>
      <c r="H343" s="6"/>
    </row>
    <row r="344" spans="1:8">
      <c r="A344" s="6"/>
      <c r="B344" s="4"/>
      <c r="C344" s="4"/>
      <c r="D344" s="6"/>
      <c r="E344" s="5"/>
      <c r="F344" s="4"/>
      <c r="G344" s="6"/>
      <c r="H344" s="6"/>
    </row>
    <row r="345" spans="1:8">
      <c r="A345" s="6"/>
      <c r="B345" s="4"/>
      <c r="C345" s="4"/>
      <c r="D345" s="6"/>
      <c r="E345" s="5"/>
      <c r="F345" s="4"/>
      <c r="G345" s="6"/>
      <c r="H345" s="6"/>
    </row>
    <row r="346" spans="1:8">
      <c r="A346" s="6"/>
      <c r="B346" s="4"/>
      <c r="C346" s="4"/>
      <c r="D346" s="6"/>
      <c r="E346" s="5"/>
      <c r="F346" s="4"/>
      <c r="G346" s="6"/>
      <c r="H346" s="6"/>
    </row>
    <row r="347" spans="1:8">
      <c r="A347" s="6"/>
      <c r="B347" s="4"/>
      <c r="C347" s="4"/>
      <c r="D347" s="6"/>
      <c r="E347" s="5"/>
      <c r="F347" s="4"/>
      <c r="G347" s="6"/>
      <c r="H347" s="6"/>
    </row>
    <row r="348" spans="1:8">
      <c r="A348" s="6"/>
      <c r="B348" s="4"/>
      <c r="C348" s="4"/>
      <c r="D348" s="6"/>
      <c r="E348" s="5"/>
      <c r="F348" s="4"/>
      <c r="G348" s="6"/>
      <c r="H348" s="6"/>
    </row>
    <row r="349" spans="1:8">
      <c r="A349" s="6"/>
      <c r="B349" s="4"/>
      <c r="C349" s="4"/>
      <c r="D349" s="6"/>
      <c r="E349" s="5"/>
      <c r="F349" s="4"/>
      <c r="G349" s="6"/>
      <c r="H349" s="6"/>
    </row>
    <row r="350" spans="1:8">
      <c r="A350" s="6"/>
      <c r="B350" s="4"/>
      <c r="C350" s="4"/>
      <c r="D350" s="6"/>
      <c r="E350" s="5"/>
      <c r="F350" s="4"/>
      <c r="G350" s="6"/>
      <c r="H350" s="6"/>
    </row>
    <row r="351" spans="1:8">
      <c r="A351" s="6"/>
      <c r="B351" s="4"/>
      <c r="C351" s="4"/>
      <c r="D351" s="6"/>
      <c r="E351" s="5"/>
      <c r="F351" s="4"/>
      <c r="G351" s="6"/>
      <c r="H351" s="6"/>
    </row>
    <row r="352" spans="1:8">
      <c r="A352" s="6"/>
      <c r="B352" s="4"/>
      <c r="C352" s="4"/>
      <c r="D352" s="6"/>
      <c r="E352" s="5"/>
      <c r="F352" s="4"/>
      <c r="G352" s="6"/>
      <c r="H352" s="6"/>
    </row>
    <row r="353" spans="1:8">
      <c r="A353" s="6"/>
      <c r="B353" s="4"/>
      <c r="C353" s="4"/>
      <c r="D353" s="6"/>
      <c r="E353" s="5"/>
      <c r="F353" s="4"/>
      <c r="G353" s="6"/>
      <c r="H353" s="6"/>
    </row>
    <row r="354" spans="1:8">
      <c r="A354" s="6"/>
      <c r="B354" s="4"/>
      <c r="C354" s="4"/>
      <c r="D354" s="6"/>
      <c r="E354" s="5"/>
      <c r="F354" s="4"/>
      <c r="G354" s="6"/>
      <c r="H354" s="6"/>
    </row>
    <row r="355" spans="1:8">
      <c r="A355" s="6"/>
      <c r="B355" s="4"/>
      <c r="C355" s="4"/>
      <c r="D355" s="6"/>
      <c r="E355" s="5"/>
      <c r="F355" s="4"/>
      <c r="G355" s="6"/>
      <c r="H355" s="6"/>
    </row>
    <row r="356" spans="1:8">
      <c r="A356" s="6"/>
      <c r="B356" s="4"/>
      <c r="C356" s="4"/>
      <c r="D356" s="6"/>
      <c r="E356" s="5"/>
      <c r="F356" s="4"/>
      <c r="G356" s="6"/>
      <c r="H356" s="6"/>
    </row>
    <row r="357" spans="1:8">
      <c r="A357" s="6"/>
      <c r="B357" s="4"/>
      <c r="C357" s="4"/>
      <c r="D357" s="6"/>
      <c r="E357" s="5"/>
      <c r="F357" s="4"/>
      <c r="G357" s="6"/>
      <c r="H357" s="6"/>
    </row>
    <row r="358" spans="1:8">
      <c r="A358" s="6"/>
      <c r="B358" s="4"/>
      <c r="C358" s="4"/>
      <c r="D358" s="6"/>
      <c r="E358" s="5"/>
      <c r="F358" s="4"/>
      <c r="G358" s="6"/>
      <c r="H358" s="6"/>
    </row>
    <row r="359" spans="1:8">
      <c r="A359" s="6"/>
      <c r="B359" s="4"/>
      <c r="C359" s="4"/>
      <c r="D359" s="6"/>
      <c r="E359" s="5"/>
      <c r="F359" s="4"/>
      <c r="G359" s="6"/>
      <c r="H359" s="6"/>
    </row>
    <row r="360" spans="1:8">
      <c r="A360" s="6"/>
      <c r="B360" s="4"/>
      <c r="C360" s="4"/>
      <c r="D360" s="6"/>
      <c r="E360" s="5"/>
      <c r="F360" s="4"/>
      <c r="G360" s="6"/>
      <c r="H360" s="6"/>
    </row>
    <row r="361" spans="1:8">
      <c r="A361" s="6"/>
      <c r="B361" s="4"/>
      <c r="C361" s="4"/>
      <c r="D361" s="6"/>
      <c r="E361" s="5"/>
      <c r="F361" s="4"/>
      <c r="G361" s="6"/>
      <c r="H361" s="6"/>
    </row>
    <row r="362" spans="1:8">
      <c r="A362" s="6"/>
      <c r="B362" s="4"/>
      <c r="C362" s="4"/>
      <c r="D362" s="6"/>
      <c r="E362" s="5"/>
      <c r="F362" s="4"/>
      <c r="G362" s="6"/>
      <c r="H362" s="6"/>
    </row>
    <row r="363" spans="1:8">
      <c r="A363" s="6"/>
      <c r="B363" s="4"/>
      <c r="C363" s="4"/>
      <c r="D363" s="6"/>
      <c r="E363" s="5"/>
      <c r="F363" s="4"/>
      <c r="G363" s="6"/>
      <c r="H363" s="6"/>
    </row>
    <row r="364" spans="1:8">
      <c r="A364" s="6"/>
      <c r="B364" s="4"/>
      <c r="C364" s="4"/>
      <c r="D364" s="6"/>
      <c r="E364" s="5"/>
      <c r="F364" s="4"/>
      <c r="G364" s="6"/>
      <c r="H364" s="6"/>
    </row>
    <row r="365" spans="1:8">
      <c r="A365" s="6"/>
      <c r="B365" s="4"/>
      <c r="C365" s="4"/>
      <c r="D365" s="6"/>
      <c r="E365" s="5"/>
      <c r="F365" s="4"/>
      <c r="G365" s="6"/>
      <c r="H365" s="6"/>
    </row>
    <row r="366" spans="1:8">
      <c r="A366" s="6"/>
      <c r="B366" s="4"/>
      <c r="C366" s="4"/>
      <c r="D366" s="6"/>
      <c r="E366" s="5"/>
      <c r="F366" s="4"/>
      <c r="G366" s="6"/>
      <c r="H366" s="6"/>
    </row>
    <row r="367" spans="1:8">
      <c r="A367" s="6"/>
      <c r="B367" s="4"/>
      <c r="C367" s="4"/>
      <c r="D367" s="6"/>
      <c r="E367" s="5"/>
      <c r="F367" s="4"/>
      <c r="G367" s="6"/>
      <c r="H367" s="6"/>
    </row>
    <row r="368" spans="1:8">
      <c r="A368" s="6"/>
      <c r="B368" s="4"/>
      <c r="C368" s="4"/>
      <c r="D368" s="6"/>
      <c r="E368" s="5"/>
      <c r="F368" s="4"/>
      <c r="G368" s="6"/>
      <c r="H368" s="6"/>
    </row>
    <row r="369" spans="1:8">
      <c r="A369" s="6"/>
      <c r="B369" s="4"/>
      <c r="C369" s="4"/>
      <c r="D369" s="6"/>
      <c r="E369" s="5"/>
      <c r="F369" s="4"/>
      <c r="G369" s="6"/>
      <c r="H369" s="6"/>
    </row>
    <row r="370" spans="1:8">
      <c r="A370" s="6"/>
      <c r="B370" s="4"/>
      <c r="C370" s="4"/>
      <c r="D370" s="6"/>
      <c r="E370" s="5"/>
      <c r="F370" s="4"/>
      <c r="G370" s="6"/>
      <c r="H370" s="6"/>
    </row>
    <row r="371" spans="1:8">
      <c r="A371" s="6"/>
      <c r="B371" s="4"/>
      <c r="C371" s="4"/>
      <c r="D371" s="6"/>
      <c r="E371" s="5"/>
      <c r="F371" s="4"/>
      <c r="G371" s="6"/>
      <c r="H371" s="6"/>
    </row>
    <row r="372" spans="1:8">
      <c r="A372" s="6"/>
      <c r="B372" s="4"/>
      <c r="C372" s="4"/>
      <c r="D372" s="6"/>
      <c r="E372" s="5"/>
      <c r="F372" s="4"/>
      <c r="G372" s="6"/>
      <c r="H372" s="6"/>
    </row>
    <row r="373" spans="1:8">
      <c r="A373" s="6"/>
      <c r="B373" s="4"/>
      <c r="C373" s="4"/>
      <c r="D373" s="6"/>
      <c r="E373" s="5"/>
      <c r="F373" s="4"/>
      <c r="G373" s="6"/>
      <c r="H373" s="6"/>
    </row>
    <row r="374" spans="1:8">
      <c r="A374" s="6"/>
      <c r="B374" s="4"/>
      <c r="C374" s="4"/>
      <c r="D374" s="6"/>
      <c r="E374" s="5"/>
      <c r="F374" s="4"/>
      <c r="G374" s="6"/>
      <c r="H374" s="6"/>
    </row>
    <row r="375" spans="1:8">
      <c r="A375" s="6"/>
      <c r="B375" s="4"/>
      <c r="C375" s="4"/>
      <c r="D375" s="6"/>
      <c r="E375" s="5"/>
      <c r="F375" s="4"/>
      <c r="G375" s="6"/>
      <c r="H375" s="6"/>
    </row>
    <row r="376" spans="1:8">
      <c r="A376" s="6"/>
      <c r="B376" s="4"/>
      <c r="C376" s="4"/>
      <c r="D376" s="6"/>
      <c r="E376" s="5"/>
      <c r="F376" s="4"/>
      <c r="G376" s="6"/>
      <c r="H376" s="6"/>
    </row>
    <row r="377" spans="1:8">
      <c r="A377" s="6"/>
      <c r="B377" s="4"/>
      <c r="C377" s="4"/>
      <c r="D377" s="6"/>
      <c r="E377" s="5"/>
      <c r="F377" s="4"/>
      <c r="G377" s="6"/>
      <c r="H377" s="6"/>
    </row>
    <row r="378" spans="1:8">
      <c r="A378" s="6"/>
      <c r="B378" s="4"/>
      <c r="C378" s="4"/>
      <c r="D378" s="6"/>
      <c r="E378" s="5"/>
      <c r="F378" s="4"/>
      <c r="G378" s="6"/>
      <c r="H378" s="6"/>
    </row>
    <row r="379" spans="1:8">
      <c r="A379" s="6"/>
      <c r="B379" s="4"/>
      <c r="C379" s="4"/>
      <c r="D379" s="6"/>
      <c r="E379" s="5"/>
      <c r="F379" s="4"/>
      <c r="G379" s="6"/>
      <c r="H379" s="6"/>
    </row>
    <row r="380" spans="1:8">
      <c r="A380" s="6"/>
      <c r="B380" s="4"/>
      <c r="C380" s="4"/>
      <c r="D380" s="6"/>
      <c r="E380" s="5"/>
      <c r="F380" s="4"/>
      <c r="G380" s="6"/>
      <c r="H380" s="6"/>
    </row>
    <row r="381" spans="1:8">
      <c r="A381" s="6"/>
      <c r="B381" s="4"/>
      <c r="C381" s="4"/>
      <c r="D381" s="6"/>
      <c r="E381" s="5"/>
      <c r="F381" s="4"/>
      <c r="G381" s="6"/>
      <c r="H381" s="6"/>
    </row>
    <row r="382" spans="1:8">
      <c r="A382" s="6"/>
      <c r="B382" s="4"/>
      <c r="C382" s="4"/>
      <c r="D382" s="6"/>
      <c r="E382" s="5"/>
      <c r="F382" s="4"/>
      <c r="G382" s="6"/>
      <c r="H382" s="6"/>
    </row>
    <row r="383" spans="1:8">
      <c r="A383" s="6"/>
      <c r="B383" s="4"/>
      <c r="C383" s="4"/>
      <c r="D383" s="6"/>
      <c r="E383" s="5"/>
      <c r="F383" s="4"/>
      <c r="G383" s="6"/>
      <c r="H383" s="6"/>
    </row>
    <row r="384" spans="1:8">
      <c r="A384" s="6"/>
      <c r="B384" s="4"/>
      <c r="C384" s="4"/>
      <c r="D384" s="6"/>
      <c r="E384" s="5"/>
      <c r="F384" s="4"/>
      <c r="G384" s="6"/>
      <c r="H384" s="6"/>
    </row>
    <row r="385" spans="1:8">
      <c r="A385" s="6"/>
      <c r="B385" s="4"/>
      <c r="C385" s="4"/>
      <c r="D385" s="6"/>
      <c r="E385" s="5"/>
      <c r="F385" s="4"/>
      <c r="G385" s="6"/>
      <c r="H385" s="6"/>
    </row>
    <row r="386" spans="1:8">
      <c r="A386" s="6"/>
      <c r="B386" s="4"/>
      <c r="C386" s="4"/>
      <c r="D386" s="6"/>
      <c r="E386" s="5"/>
      <c r="F386" s="4"/>
      <c r="G386" s="6"/>
      <c r="H386" s="6"/>
    </row>
    <row r="387" spans="1:8">
      <c r="A387" s="6"/>
      <c r="B387" s="4"/>
      <c r="C387" s="4"/>
      <c r="D387" s="6"/>
      <c r="E387" s="5"/>
      <c r="F387" s="4"/>
      <c r="G387" s="6"/>
      <c r="H387" s="6"/>
    </row>
    <row r="388" spans="1:8">
      <c r="A388" s="6"/>
      <c r="B388" s="4"/>
      <c r="C388" s="4"/>
      <c r="D388" s="6"/>
      <c r="E388" s="5"/>
      <c r="F388" s="4"/>
      <c r="G388" s="6"/>
      <c r="H388" s="6"/>
    </row>
    <row r="389" spans="1:8">
      <c r="A389" s="6"/>
      <c r="B389" s="4"/>
      <c r="C389" s="4"/>
      <c r="D389" s="6"/>
      <c r="E389" s="5"/>
      <c r="F389" s="4"/>
      <c r="G389" s="6"/>
      <c r="H389" s="6"/>
    </row>
    <row r="390" spans="1:8">
      <c r="A390" s="6"/>
      <c r="B390" s="4"/>
      <c r="C390" s="4"/>
      <c r="D390" s="6"/>
      <c r="E390" s="5"/>
      <c r="F390" s="4"/>
      <c r="G390" s="6"/>
      <c r="H390" s="6"/>
    </row>
    <row r="391" spans="1:8">
      <c r="A391" s="6"/>
      <c r="B391" s="4"/>
      <c r="C391" s="4"/>
      <c r="D391" s="6"/>
      <c r="E391" s="5"/>
      <c r="F391" s="4"/>
      <c r="G391" s="6"/>
      <c r="H391" s="6"/>
    </row>
    <row r="392" spans="1:8">
      <c r="A392" s="6"/>
      <c r="B392" s="4"/>
      <c r="C392" s="4"/>
      <c r="D392" s="6"/>
      <c r="E392" s="5"/>
      <c r="F392" s="4"/>
      <c r="G392" s="6"/>
      <c r="H392" s="6"/>
    </row>
    <row r="393" spans="1:8">
      <c r="A393" s="6"/>
      <c r="B393" s="4"/>
      <c r="C393" s="4"/>
      <c r="D393" s="6"/>
      <c r="E393" s="5"/>
      <c r="F393" s="4"/>
      <c r="G393" s="6"/>
      <c r="H393" s="6"/>
    </row>
    <row r="394" spans="1:8">
      <c r="A394" s="6"/>
      <c r="B394" s="4"/>
      <c r="C394" s="4"/>
      <c r="D394" s="6"/>
      <c r="E394" s="5"/>
      <c r="F394" s="4"/>
      <c r="G394" s="6"/>
      <c r="H394" s="6"/>
    </row>
    <row r="395" spans="1:8">
      <c r="A395" s="6"/>
      <c r="B395" s="4"/>
      <c r="C395" s="4"/>
      <c r="D395" s="6"/>
      <c r="E395" s="5"/>
      <c r="F395" s="4"/>
      <c r="G395" s="6"/>
      <c r="H395" s="6"/>
    </row>
    <row r="396" spans="1:8">
      <c r="A396" s="6"/>
      <c r="B396" s="4"/>
      <c r="C396" s="4"/>
      <c r="D396" s="6"/>
      <c r="E396" s="5"/>
      <c r="F396" s="4"/>
      <c r="G396" s="6"/>
      <c r="H396" s="6"/>
    </row>
    <row r="397" spans="1:8">
      <c r="A397" s="6"/>
      <c r="B397" s="4"/>
      <c r="C397" s="4"/>
      <c r="D397" s="6"/>
      <c r="E397" s="5"/>
      <c r="F397" s="4"/>
      <c r="G397" s="6"/>
      <c r="H397" s="6"/>
    </row>
    <row r="398" spans="1:8">
      <c r="A398" s="6"/>
      <c r="B398" s="4"/>
      <c r="C398" s="4"/>
      <c r="D398" s="6"/>
      <c r="E398" s="5"/>
      <c r="F398" s="4"/>
      <c r="G398" s="6"/>
      <c r="H398" s="6"/>
    </row>
    <row r="399" spans="1:8">
      <c r="A399" s="6"/>
      <c r="B399" s="4"/>
      <c r="C399" s="4"/>
      <c r="D399" s="6"/>
      <c r="E399" s="5"/>
      <c r="F399" s="4"/>
      <c r="G399" s="6"/>
      <c r="H399" s="6"/>
    </row>
    <row r="400" spans="1:8">
      <c r="A400" s="6"/>
      <c r="B400" s="4"/>
      <c r="C400" s="4"/>
      <c r="D400" s="6"/>
      <c r="E400" s="5"/>
      <c r="F400" s="4"/>
      <c r="G400" s="6"/>
      <c r="H400" s="6"/>
    </row>
    <row r="401" spans="1:8">
      <c r="A401" s="6"/>
      <c r="B401" s="4"/>
      <c r="C401" s="4"/>
      <c r="D401" s="6"/>
      <c r="E401" s="5"/>
      <c r="F401" s="4"/>
      <c r="G401" s="6"/>
      <c r="H401" s="6"/>
    </row>
    <row r="402" spans="1:8">
      <c r="E402" s="1"/>
    </row>
    <row r="403" spans="1:8">
      <c r="E403" s="1"/>
    </row>
    <row r="404" spans="1:8">
      <c r="E404" s="1"/>
    </row>
    <row r="405" spans="1:8">
      <c r="E405" s="1"/>
    </row>
    <row r="406" spans="1:8">
      <c r="E406" s="1"/>
    </row>
    <row r="407" spans="1:8">
      <c r="E407" s="1"/>
    </row>
    <row r="408" spans="1:8">
      <c r="E408" s="1"/>
    </row>
    <row r="409" spans="1:8">
      <c r="E409" s="1"/>
    </row>
    <row r="410" spans="1:8">
      <c r="E410" s="1"/>
    </row>
    <row r="411" spans="1:8">
      <c r="E411" s="1"/>
    </row>
    <row r="412" spans="1:8">
      <c r="E412" s="1"/>
    </row>
    <row r="413" spans="1:8">
      <c r="E413" s="1"/>
    </row>
    <row r="414" spans="1:8">
      <c r="E414" s="1"/>
    </row>
    <row r="415" spans="1:8">
      <c r="E415" s="1"/>
    </row>
    <row r="416" spans="1:8">
      <c r="E416" s="1"/>
    </row>
    <row r="417" spans="5:5">
      <c r="E417" s="1"/>
    </row>
    <row r="418" spans="5:5">
      <c r="E418" s="1"/>
    </row>
    <row r="419" spans="5:5">
      <c r="E419" s="1"/>
    </row>
    <row r="420" spans="5:5">
      <c r="E420" s="1"/>
    </row>
    <row r="421" spans="5:5">
      <c r="E421" s="1"/>
    </row>
    <row r="422" spans="5:5">
      <c r="E422" s="1"/>
    </row>
    <row r="423" spans="5:5">
      <c r="E423" s="1"/>
    </row>
    <row r="424" spans="5:5">
      <c r="E424" s="1"/>
    </row>
    <row r="425" spans="5:5">
      <c r="E425" s="1"/>
    </row>
    <row r="426" spans="5:5">
      <c r="E426" s="1"/>
    </row>
    <row r="427" spans="5:5">
      <c r="E427" s="1"/>
    </row>
    <row r="428" spans="5:5">
      <c r="E428" s="1"/>
    </row>
    <row r="429" spans="5:5">
      <c r="E429" s="1"/>
    </row>
    <row r="430" spans="5:5">
      <c r="E430" s="1"/>
    </row>
    <row r="431" spans="5:5">
      <c r="E431" s="1"/>
    </row>
    <row r="432" spans="5:5">
      <c r="E432" s="1"/>
    </row>
    <row r="433" spans="5:5">
      <c r="E433" s="1"/>
    </row>
    <row r="434" spans="5:5">
      <c r="E434" s="1"/>
    </row>
    <row r="435" spans="5:5">
      <c r="E435" s="1"/>
    </row>
    <row r="436" spans="5:5">
      <c r="E436" s="1"/>
    </row>
    <row r="437" spans="5:5">
      <c r="E437" s="1"/>
    </row>
    <row r="438" spans="5:5">
      <c r="E438" s="1"/>
    </row>
    <row r="439" spans="5:5">
      <c r="E439" s="1"/>
    </row>
    <row r="440" spans="5:5">
      <c r="E440" s="1"/>
    </row>
    <row r="441" spans="5:5">
      <c r="E441" s="1"/>
    </row>
    <row r="442" spans="5:5">
      <c r="E442" s="1"/>
    </row>
    <row r="443" spans="5:5">
      <c r="E443" s="1"/>
    </row>
    <row r="444" spans="5:5">
      <c r="E444" s="1"/>
    </row>
    <row r="445" spans="5:5">
      <c r="E445" s="1"/>
    </row>
    <row r="446" spans="5:5">
      <c r="E446" s="1"/>
    </row>
    <row r="447" spans="5:5">
      <c r="E447" s="1"/>
    </row>
    <row r="448" spans="5:5">
      <c r="E448" s="1"/>
    </row>
    <row r="449" spans="5:5">
      <c r="E449" s="1"/>
    </row>
    <row r="450" spans="5:5">
      <c r="E450" s="1"/>
    </row>
    <row r="451" spans="5:5">
      <c r="E451" s="1"/>
    </row>
    <row r="452" spans="5:5">
      <c r="E452" s="1"/>
    </row>
    <row r="453" spans="5:5">
      <c r="E453" s="1"/>
    </row>
    <row r="454" spans="5:5">
      <c r="E454" s="1"/>
    </row>
    <row r="455" spans="5:5">
      <c r="E455" s="1"/>
    </row>
    <row r="456" spans="5:5">
      <c r="E456" s="1"/>
    </row>
    <row r="457" spans="5:5">
      <c r="E457" s="1"/>
    </row>
    <row r="458" spans="5:5">
      <c r="E458" s="1"/>
    </row>
    <row r="459" spans="5:5">
      <c r="E459" s="1"/>
    </row>
    <row r="460" spans="5:5">
      <c r="E460" s="1"/>
    </row>
    <row r="461" spans="5:5">
      <c r="E461" s="1"/>
    </row>
    <row r="462" spans="5:5">
      <c r="E462" s="1"/>
    </row>
    <row r="463" spans="5:5">
      <c r="E463" s="1"/>
    </row>
    <row r="464" spans="5:5">
      <c r="E464" s="1"/>
    </row>
    <row r="465" spans="5:5">
      <c r="E465" s="1"/>
    </row>
    <row r="466" spans="5:5">
      <c r="E466" s="1"/>
    </row>
    <row r="467" spans="5:5">
      <c r="E467" s="1"/>
    </row>
    <row r="468" spans="5:5">
      <c r="E468" s="1"/>
    </row>
    <row r="469" spans="5:5">
      <c r="E469" s="1"/>
    </row>
    <row r="470" spans="5:5">
      <c r="E470" s="1"/>
    </row>
    <row r="471" spans="5:5">
      <c r="E471" s="1"/>
    </row>
    <row r="472" spans="5:5">
      <c r="E472" s="1"/>
    </row>
    <row r="473" spans="5:5">
      <c r="E473" s="1"/>
    </row>
    <row r="474" spans="5:5">
      <c r="E474" s="1"/>
    </row>
    <row r="475" spans="5:5">
      <c r="E475" s="1"/>
    </row>
    <row r="476" spans="5:5">
      <c r="E476" s="1"/>
    </row>
    <row r="477" spans="5:5">
      <c r="E477" s="1"/>
    </row>
    <row r="478" spans="5:5">
      <c r="E478" s="1"/>
    </row>
    <row r="479" spans="5:5">
      <c r="E479" s="1"/>
    </row>
    <row r="480" spans="5:5">
      <c r="E480" s="1"/>
    </row>
    <row r="481" spans="5:5">
      <c r="E481" s="1"/>
    </row>
    <row r="482" spans="5:5">
      <c r="E482" s="1"/>
    </row>
    <row r="483" spans="5:5">
      <c r="E483" s="1"/>
    </row>
    <row r="484" spans="5:5">
      <c r="E484" s="1"/>
    </row>
    <row r="485" spans="5:5">
      <c r="E485" s="1"/>
    </row>
    <row r="486" spans="5:5">
      <c r="E486" s="1"/>
    </row>
    <row r="487" spans="5:5">
      <c r="E487" s="1"/>
    </row>
    <row r="488" spans="5:5">
      <c r="E488" s="1"/>
    </row>
    <row r="489" spans="5:5">
      <c r="E489" s="1"/>
    </row>
    <row r="490" spans="5:5">
      <c r="E490" s="1"/>
    </row>
    <row r="491" spans="5:5">
      <c r="E491" s="1"/>
    </row>
    <row r="492" spans="5:5">
      <c r="E492" s="1"/>
    </row>
    <row r="493" spans="5:5">
      <c r="E493" s="1"/>
    </row>
    <row r="494" spans="5:5">
      <c r="E494" s="1"/>
    </row>
    <row r="495" spans="5:5">
      <c r="E495" s="1"/>
    </row>
    <row r="496" spans="5:5">
      <c r="E496" s="1"/>
    </row>
    <row r="497" spans="5:5">
      <c r="E497" s="1"/>
    </row>
    <row r="498" spans="5:5">
      <c r="E498" s="1"/>
    </row>
    <row r="499" spans="5:5">
      <c r="E499" s="1"/>
    </row>
    <row r="500" spans="5:5">
      <c r="E500" s="1"/>
    </row>
    <row r="501" spans="5:5">
      <c r="E501" s="1"/>
    </row>
    <row r="502" spans="5:5">
      <c r="E502" s="1"/>
    </row>
    <row r="503" spans="5:5">
      <c r="E503" s="1"/>
    </row>
    <row r="504" spans="5:5">
      <c r="E504" s="1"/>
    </row>
    <row r="505" spans="5:5">
      <c r="E505" s="1"/>
    </row>
    <row r="506" spans="5:5">
      <c r="E506" s="1"/>
    </row>
    <row r="507" spans="5:5">
      <c r="E507" s="1"/>
    </row>
    <row r="508" spans="5:5">
      <c r="E508" s="1"/>
    </row>
    <row r="509" spans="5:5">
      <c r="E509" s="1"/>
    </row>
    <row r="510" spans="5:5">
      <c r="E510" s="1"/>
    </row>
    <row r="511" spans="5:5">
      <c r="E511" s="1"/>
    </row>
    <row r="512" spans="5:5">
      <c r="E512" s="1"/>
    </row>
    <row r="513" spans="5:5">
      <c r="E513" s="1"/>
    </row>
    <row r="514" spans="5:5">
      <c r="E514" s="1"/>
    </row>
    <row r="515" spans="5:5">
      <c r="E515" s="1"/>
    </row>
    <row r="516" spans="5:5">
      <c r="E516" s="1"/>
    </row>
    <row r="517" spans="5:5">
      <c r="E517" s="1"/>
    </row>
    <row r="518" spans="5:5">
      <c r="E518" s="1"/>
    </row>
    <row r="519" spans="5:5">
      <c r="E519" s="1"/>
    </row>
    <row r="520" spans="5:5">
      <c r="E520" s="1"/>
    </row>
    <row r="521" spans="5:5">
      <c r="E521" s="1"/>
    </row>
    <row r="522" spans="5:5">
      <c r="E522" s="1"/>
    </row>
    <row r="523" spans="5:5">
      <c r="E523" s="1"/>
    </row>
    <row r="524" spans="5:5">
      <c r="E524" s="1"/>
    </row>
    <row r="525" spans="5:5">
      <c r="E525" s="1"/>
    </row>
    <row r="526" spans="5:5">
      <c r="E526" s="1"/>
    </row>
    <row r="527" spans="5:5">
      <c r="E527" s="1"/>
    </row>
    <row r="528" spans="5:5">
      <c r="E528" s="1"/>
    </row>
    <row r="529" spans="5:5">
      <c r="E529" s="1"/>
    </row>
    <row r="530" spans="5:5">
      <c r="E530" s="1"/>
    </row>
    <row r="531" spans="5:5">
      <c r="E531" s="1"/>
    </row>
    <row r="532" spans="5:5">
      <c r="E532" s="1"/>
    </row>
    <row r="533" spans="5:5">
      <c r="E533" s="1"/>
    </row>
    <row r="534" spans="5:5">
      <c r="E534" s="1"/>
    </row>
    <row r="535" spans="5:5">
      <c r="E535" s="1"/>
    </row>
    <row r="536" spans="5:5">
      <c r="E536" s="1"/>
    </row>
    <row r="537" spans="5:5">
      <c r="E537" s="1"/>
    </row>
    <row r="538" spans="5:5">
      <c r="E538" s="1"/>
    </row>
    <row r="539" spans="5:5">
      <c r="E539" s="1"/>
    </row>
    <row r="540" spans="5:5">
      <c r="E540" s="1"/>
    </row>
    <row r="541" spans="5:5">
      <c r="E541" s="1"/>
    </row>
    <row r="542" spans="5:5">
      <c r="E542" s="1"/>
    </row>
    <row r="543" spans="5:5">
      <c r="E543" s="1"/>
    </row>
    <row r="544" spans="5:5">
      <c r="E544" s="1"/>
    </row>
    <row r="545" spans="5:5">
      <c r="E545" s="1"/>
    </row>
    <row r="546" spans="5:5">
      <c r="E546" s="1"/>
    </row>
    <row r="547" spans="5:5">
      <c r="E547" s="1"/>
    </row>
    <row r="548" spans="5:5">
      <c r="E548" s="1"/>
    </row>
    <row r="549" spans="5:5">
      <c r="E549" s="1"/>
    </row>
    <row r="550" spans="5:5">
      <c r="E550" s="1"/>
    </row>
    <row r="551" spans="5:5">
      <c r="E551" s="1"/>
    </row>
    <row r="552" spans="5:5">
      <c r="E552" s="1"/>
    </row>
    <row r="553" spans="5:5">
      <c r="E553" s="1"/>
    </row>
    <row r="554" spans="5:5">
      <c r="E554" s="1"/>
    </row>
    <row r="555" spans="5:5">
      <c r="E555" s="1"/>
    </row>
    <row r="556" spans="5:5">
      <c r="E556" s="1"/>
    </row>
    <row r="557" spans="5:5">
      <c r="E557" s="1"/>
    </row>
    <row r="558" spans="5:5">
      <c r="E558" s="1"/>
    </row>
    <row r="559" spans="5:5">
      <c r="E559" s="1"/>
    </row>
    <row r="560" spans="5:5">
      <c r="E560" s="1"/>
    </row>
    <row r="561" spans="5:5">
      <c r="E561" s="1"/>
    </row>
    <row r="562" spans="5:5">
      <c r="E562" s="1"/>
    </row>
    <row r="563" spans="5:5">
      <c r="E563" s="1"/>
    </row>
    <row r="564" spans="5:5">
      <c r="E564" s="1"/>
    </row>
    <row r="565" spans="5:5">
      <c r="E565" s="1"/>
    </row>
    <row r="566" spans="5:5">
      <c r="E566" s="1"/>
    </row>
    <row r="567" spans="5:5">
      <c r="E567" s="1"/>
    </row>
    <row r="568" spans="5:5">
      <c r="E568" s="1"/>
    </row>
    <row r="569" spans="5:5">
      <c r="E569" s="1"/>
    </row>
    <row r="570" spans="5:5">
      <c r="E570" s="1"/>
    </row>
    <row r="571" spans="5:5">
      <c r="E571" s="1"/>
    </row>
    <row r="572" spans="5:5">
      <c r="E572" s="1"/>
    </row>
    <row r="573" spans="5:5">
      <c r="E573" s="1"/>
    </row>
    <row r="574" spans="5:5">
      <c r="E574" s="1"/>
    </row>
    <row r="575" spans="5:5">
      <c r="E575" s="1"/>
    </row>
    <row r="576" spans="5:5">
      <c r="E576" s="1"/>
    </row>
    <row r="577" spans="5:5">
      <c r="E577" s="1"/>
    </row>
    <row r="578" spans="5:5">
      <c r="E578" s="1"/>
    </row>
    <row r="579" spans="5:5">
      <c r="E579" s="1"/>
    </row>
    <row r="580" spans="5:5">
      <c r="E580" s="1"/>
    </row>
    <row r="581" spans="5:5">
      <c r="E581" s="1"/>
    </row>
    <row r="582" spans="5:5">
      <c r="E582" s="1"/>
    </row>
    <row r="583" spans="5:5">
      <c r="E583" s="1"/>
    </row>
    <row r="584" spans="5:5">
      <c r="E584" s="1"/>
    </row>
    <row r="585" spans="5:5">
      <c r="E585" s="1"/>
    </row>
    <row r="586" spans="5:5">
      <c r="E586" s="1"/>
    </row>
    <row r="587" spans="5:5">
      <c r="E587" s="1"/>
    </row>
    <row r="588" spans="5:5">
      <c r="E588" s="1"/>
    </row>
    <row r="589" spans="5:5">
      <c r="E589" s="1"/>
    </row>
    <row r="590" spans="5:5">
      <c r="E590" s="1"/>
    </row>
    <row r="591" spans="5:5">
      <c r="E591" s="1"/>
    </row>
    <row r="592" spans="5:5">
      <c r="E592" s="1"/>
    </row>
    <row r="593" spans="5:5">
      <c r="E593" s="1"/>
    </row>
    <row r="594" spans="5:5">
      <c r="E594" s="1"/>
    </row>
    <row r="595" spans="5:5">
      <c r="E595" s="1"/>
    </row>
    <row r="596" spans="5:5">
      <c r="E596" s="1"/>
    </row>
    <row r="597" spans="5:5">
      <c r="E597" s="1"/>
    </row>
    <row r="598" spans="5:5">
      <c r="E598" s="1"/>
    </row>
    <row r="599" spans="5:5">
      <c r="E599" s="1"/>
    </row>
    <row r="600" spans="5:5">
      <c r="E600" s="1"/>
    </row>
    <row r="601" spans="5:5">
      <c r="E601" s="1"/>
    </row>
    <row r="602" spans="5:5">
      <c r="E602" s="1"/>
    </row>
    <row r="603" spans="5:5">
      <c r="E603" s="1"/>
    </row>
    <row r="604" spans="5:5">
      <c r="E604" s="1"/>
    </row>
    <row r="605" spans="5:5">
      <c r="E605" s="1"/>
    </row>
    <row r="606" spans="5:5">
      <c r="E606" s="1"/>
    </row>
    <row r="607" spans="5:5">
      <c r="E607" s="1"/>
    </row>
    <row r="608" spans="5:5">
      <c r="E608" s="1"/>
    </row>
    <row r="609" spans="5:5">
      <c r="E609" s="1"/>
    </row>
    <row r="610" spans="5:5">
      <c r="E610" s="1"/>
    </row>
    <row r="611" spans="5:5">
      <c r="E611" s="1"/>
    </row>
    <row r="612" spans="5:5">
      <c r="E612" s="1"/>
    </row>
    <row r="613" spans="5:5">
      <c r="E613" s="1"/>
    </row>
  </sheetData>
  <mergeCells count="1">
    <mergeCell ref="I1:O1"/>
  </mergeCells>
  <phoneticPr fontId="2" type="noConversion"/>
  <dataValidations count="2">
    <dataValidation type="decimal" operator="greaterThanOrEqual" allowBlank="1" showInputMessage="1" showErrorMessage="1" sqref="E76:E86 E88 C76:C95" xr:uid="{00000000-0002-0000-0100-000000000000}">
      <formula1>0</formula1>
    </dataValidation>
    <dataValidation type="whole" operator="greaterThan" allowBlank="1" showInputMessage="1" showErrorMessage="1" sqref="H3:H36 A3:A99 H96:H176" xr:uid="{00000000-0002-0000-0100-000001000000}">
      <formula1>0</formula1>
    </dataValidation>
  </dataValidations>
  <printOptions gridLines="1"/>
  <pageMargins left="0.70866141732283472" right="0.70866141732283472" top="0.74803149606299213" bottom="0.74803149606299213" header="0.31496062992125984" footer="0.31496062992125984"/>
  <pageSetup paperSize="9" scale="47" fitToHeight="0" orientation="landscape" r:id="rId1"/>
  <tableParts count="1">
    <tablePart r:id="rId2"/>
  </tableParts>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100-000002000000}">
          <x14:formula1>
            <xm:f>METADATI!$A$2:$A$22</xm:f>
          </x14:formula1>
          <xm:sqref>B3:B99</xm:sqref>
        </x14:dataValidation>
        <x14:dataValidation type="list" allowBlank="1" showInputMessage="1" showErrorMessage="1" xr:uid="{00000000-0002-0000-0100-000003000000}">
          <x14:formula1>
            <xm:f>METADATI!$C$2:$C$3</xm:f>
          </x14:formula1>
          <xm:sqref>F3:F99</xm:sqref>
        </x14:dataValidation>
        <x14:dataValidation type="date" operator="greaterThan" allowBlank="1" showInputMessage="1" showErrorMessage="1" xr:uid="{00000000-0002-0000-0100-000004000000}">
          <x14:formula1>
            <xm:f>METADATI!H135</xm:f>
          </x14:formula1>
          <xm:sqref>G96:G176</xm:sqref>
        </x14:dataValidation>
        <x14:dataValidation type="date" operator="greaterThan" allowBlank="1" showInputMessage="1" showErrorMessage="1" xr:uid="{00000000-0002-0000-0100-000005000000}">
          <x14:formula1>
            <xm:f>METADATI!H46</xm:f>
          </x14:formula1>
          <xm:sqref>G93:H95 G43:H91</xm:sqref>
        </x14:dataValidation>
        <x14:dataValidation type="date" operator="greaterThan" allowBlank="1" showInputMessage="1" showErrorMessage="1" xr:uid="{00000000-0002-0000-0100-000006000000}">
          <x14:formula1>
            <xm:f>METADATI!H97</xm:f>
          </x14:formula1>
          <xm:sqref>G92:H92</xm:sqref>
        </x14:dataValidation>
        <x14:dataValidation type="date" operator="greaterThan" allowBlank="1" showInputMessage="1" showErrorMessage="1" xr:uid="{00000000-0002-0000-0100-000007000000}">
          <x14:formula1>
            <xm:f>METADATI!H2</xm:f>
          </x14:formula1>
          <xm:sqref>G3:G36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c9a7951-263f-476a-af3d-6a03047733f4">
      <Terms xmlns="http://schemas.microsoft.com/office/infopath/2007/PartnerControls"/>
    </lcf76f155ced4ddcb4097134ff3c332f>
    <TaxCatchAll xmlns="2d6b290d-032a-4eec-8572-cefcfcd49ac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56CCB8BED71E754CA04E62AD27C81834" ma:contentTypeVersion="15" ma:contentTypeDescription="Creare un nuovo documento." ma:contentTypeScope="" ma:versionID="c310eb712ebe4c3e1ee47df422dca241">
  <xsd:schema xmlns:xsd="http://www.w3.org/2001/XMLSchema" xmlns:xs="http://www.w3.org/2001/XMLSchema" xmlns:p="http://schemas.microsoft.com/office/2006/metadata/properties" xmlns:ns2="bc9a7951-263f-476a-af3d-6a03047733f4" xmlns:ns3="2d6b290d-032a-4eec-8572-cefcfcd49ace" targetNamespace="http://schemas.microsoft.com/office/2006/metadata/properties" ma:root="true" ma:fieldsID="204f1bbbdca2dd29498cba0dd31d9570" ns2:_="" ns3:_="">
    <xsd:import namespace="bc9a7951-263f-476a-af3d-6a03047733f4"/>
    <xsd:import namespace="2d6b290d-032a-4eec-8572-cefcfcd49ac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9a7951-263f-476a-af3d-6a03047733f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Tag immagine" ma:readOnly="false" ma:fieldId="{5cf76f15-5ced-4ddc-b409-7134ff3c332f}" ma:taxonomyMulti="true" ma:sspId="1ea8c9ea-906f-4781-a163-e2e9b2e1f72a"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d6b290d-032a-4eec-8572-cefcfcd49ace"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element name="TaxCatchAll" ma:index="21" nillable="true" ma:displayName="Taxonomy Catch All Column" ma:hidden="true" ma:list="{a999fbcc-8a9b-445a-808f-1e0d3e029d21}" ma:internalName="TaxCatchAll" ma:showField="CatchAllData" ma:web="2d6b290d-032a-4eec-8572-cefcfcd49ac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83FFEED-FFEF-4FF9-A4A3-C4A65A3A032D}"/>
</file>

<file path=customXml/itemProps2.xml><?xml version="1.0" encoding="utf-8"?>
<ds:datastoreItem xmlns:ds="http://schemas.openxmlformats.org/officeDocument/2006/customXml" ds:itemID="{13EB8A58-5B37-456C-B609-7027DC487F10}"/>
</file>

<file path=customXml/itemProps3.xml><?xml version="1.0" encoding="utf-8"?>
<ds:datastoreItem xmlns:ds="http://schemas.openxmlformats.org/officeDocument/2006/customXml" ds:itemID="{DE6BF1D4-7034-45DF-970B-29D08F99B70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Sansone Gerardo</dc:creator>
  <cp:keywords/>
  <dc:description/>
  <cp:lastModifiedBy>Ceci Eleonora</cp:lastModifiedBy>
  <cp:revision/>
  <dcterms:created xsi:type="dcterms:W3CDTF">2021-11-18T15:23:26Z</dcterms:created>
  <dcterms:modified xsi:type="dcterms:W3CDTF">2023-06-05T07:03:20Z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0x01010056CCB8BED71E754CA04E62AD27C81834</vt:lpwstr>
  </property>
</Properties>
</file>