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Lombardia\"/>
    </mc:Choice>
  </mc:AlternateContent>
  <xr:revisionPtr revIDLastSave="0" documentId="8_{B3161A40-95AE-48B9-B4E1-43373AEE2334}" xr6:coauthVersionLast="45" xr6:coauthVersionMax="45" xr10:uidLastSave="{00000000-0000-0000-0000-000000000000}"/>
  <bookViews>
    <workbookView xWindow="0" yWindow="1365" windowWidth="19200" windowHeight="13395" firstSheet="1" activeTab="1" xr2:uid="{00000000-000D-0000-FFFF-FFFF00000000}"/>
  </bookViews>
  <sheets>
    <sheet name="METADATI" sheetId="2" r:id="rId1"/>
    <sheet name="TabTipoPiano&quot;interventiinessere" sheetId="1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1" l="1"/>
</calcChain>
</file>

<file path=xl/sharedStrings.xml><?xml version="1.0" encoding="utf-8"?>
<sst xmlns="http://schemas.openxmlformats.org/spreadsheetml/2006/main" count="356" uniqueCount="189">
  <si>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</si>
  <si>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</si>
  <si>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</si>
  <si>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</si>
  <si>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</si>
  <si>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</si>
  <si>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</si>
  <si>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</si>
  <si>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</si>
  <si>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</si>
  <si>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</si>
  <si>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</si>
  <si>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</si>
  <si>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</si>
  <si>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</si>
  <si>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</si>
  <si>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</si>
  <si>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</si>
  <si>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</si>
  <si>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</si>
  <si>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</si>
  <si>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</si>
  <si>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</si>
  <si>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</si>
  <si>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</si>
  <si>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</si>
  <si>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</si>
  <si>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</si>
  <si>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</si>
  <si>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</si>
  <si>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</si>
  <si>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</si>
  <si>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</si>
  <si>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</si>
  <si>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F55H21000200001</t>
  </si>
  <si>
    <t>LAVORI DI MESSA IN SICUREZZA VALLE DEL MOLINO - CARAMONDI - LOTTO 2*VALLE DEL
MOLINO - LOC. CARAMONDI*I LAVORI PREVEDONO LA REGIMAZIONE DI UN TRATTO
DELLA VALLE DEL MOLINO MEDIANTE LA FORMAZIONE DI SPONDE E SOGLIE E LA
RIPROFILATURA ED ANCORAGGIO DEL VERSANTE IN SPONDA DESTRA</t>
  </si>
  <si>
    <t>lettera d) - art. 25, c. 2</t>
  </si>
  <si>
    <t>D85H21000120001</t>
  </si>
  <si>
    <t>Ripristino delle arginature e scogliere esistenti, stabilizzazione fondo alveo</t>
  </si>
  <si>
    <t>H65H18000490001</t>
  </si>
  <si>
    <t xml:space="preserve">Strada Carona-Val Carisole: rimozione del materiale detritico trasportato a
causa delle intense precipitazioni e ripristino del fondo stradale interessato da fenomeni di erosione; rifacimento delle opere di raccolta delle acque
meteoriche (canalette trasversali); ripristino dei cigli di valle e monte danneggiati dagli eventi; rimozione delle piante pericolose.
Strada Carona - Lago del Diavolo - Fregabolgia: rimozione del materiale detritico trasportato a causa delle intense precipitazioni e ripristino del fondo stradale interessato da fenomeni di erosione; rifacimento delle opere di raccolta delle acque
meteoriche (canalette trasversali) e delle vasche e tombotti presenti in corrispondenza dei corsi d'acqua sovralluvionati; ripristino dei cigli di valle e di monte danneggiati dagli eventi.
Lungo la strada, a monte della località Pagliari, è necessario il ripristino delle barriere paramassi esistenti oltre alla bonifica del versante a monte delle opere di difesa e rimozione della vegetazione pericolante
</t>
  </si>
  <si>
    <t>H65H18000500001</t>
  </si>
  <si>
    <t xml:space="preserve">Bonifica del versante e rimozione delle piante pericolose; realizzazione di nuove barriere paramassi a protezione del centro abitato;
</t>
  </si>
  <si>
    <t>G55H20000280002</t>
  </si>
  <si>
    <t xml:space="preserve">Bonifica del versante a monte dei fabbricati esistenti, con legature/ chiodature dei massi instabili e rimozione della vegetazione pericolante; messa in opera di pannelli in aderenza alle pareti rocciose; realizzazione di nuove barriere paramassi </t>
  </si>
  <si>
    <t>J35H21000320002</t>
  </si>
  <si>
    <t xml:space="preserve">Lavori di regimazione acque meteoriche nel tratto Fontanile - Fiume Brembo: realizzazione di canale per la regimazione delle acque meteoriche con recapito delle stesse nel Fiume Brembo </t>
  </si>
  <si>
    <t>F35H21000330002</t>
  </si>
  <si>
    <t>F35H21000340002</t>
  </si>
  <si>
    <t xml:space="preserve">Rimozione del materiale detritico trasportato a causa delle intense precipitazioni e ripristino del fondo stradale interessato da fenomeni di erosione; rifacimento delle opere di raccolta delle acque meteoriche (canalette trasversali); ripristino dei cigli di valle e monte danneggiati dagli eventi
</t>
  </si>
  <si>
    <t>H47H21000870002</t>
  </si>
  <si>
    <t>PONTE MORENGO E FONTANINO DELLA CANDIDA. SISTEMAZIONE IDRAULICO FORESTALE.</t>
  </si>
  <si>
    <t>H55H18000440002</t>
  </si>
  <si>
    <t>Bonifica del versante a monte della strada esistente, con legature/ chiodature dei massi instabili e rimozione della vegetazione pericolante; messa in opera di pannelli in aderenza alle pareti rocciose; realizzazione di nuove barriere paramassi.</t>
  </si>
  <si>
    <t>B83H20000380001</t>
  </si>
  <si>
    <t>Rimodellamento dei terreni parzialmente franati; creazione, con una struttura in terra rinforzata da riempire con i terreni in sito, di una sorta di briglia – zona di deposito a monte della sorgente per fermare eventuali ulteriori colate di terreno; consolidamento e rinverdimento dei dissesti presenti con la posa di rete metallica tipo maccaferri, rete di juta ed idrosemina delle aree; sistemazione del fondo della valle a tergo e sopra la sorgente, con sassi e cls, per ridurre le infiltrazioni ed agevolare il deflusso delle acque, Sistemazione e consolidamento della parte frontale del manufatto e dei tubi dell’acquedotto, parzialmente scalzati.</t>
  </si>
  <si>
    <t>F77J20000030002</t>
  </si>
  <si>
    <t>Opere di consolidamento dei versanti, di regimazione idraulica e posa di reti paramassi</t>
  </si>
  <si>
    <t>F77J20000040002</t>
  </si>
  <si>
    <t>Opere di consolidamento dei versanti e posa di reti paramassi</t>
  </si>
  <si>
    <t>F77J20000010002</t>
  </si>
  <si>
    <t>F77J20000020002</t>
  </si>
  <si>
    <t>C35H21000100002</t>
  </si>
  <si>
    <t>Sistemazione di strade forestali, sistemazione di frane e dissesti, taglio e rimozione della vegetazione schiantata</t>
  </si>
  <si>
    <t>C29J18000200002</t>
  </si>
  <si>
    <t>Ripristino della viabilità agro-silvo-pastorale comunale mediante la rimozione di materiale franato, sistemazione muri di sostegno e consolidamento pendii. Si prevede di intervenire come di seguito descritto:
- pulizia del materiale franato che occupa la sede stradale
- realizzazione di muri di sostegno in cemento armato a sostegno della strada
- realizzazione di muri in cemento armato a sostegno del versante a monte della strada
- riprofilatura e consolidamento del versante a monte e a valle della strada
- ripristino del fondo della strada
- ripristino dei guadi di attraversamento</t>
  </si>
  <si>
    <t>C29J18000190002</t>
  </si>
  <si>
    <t>Strada rurale di collegamento alla malga Dois*località Dois*interventi di ripristino con asportazione materiale franato, consolidamento dei versanti e sostituzione tubazione acquedotto danneggiata lungo la strada di collegamento alla malga Dois. Si prevede di intervenire come di seguito descritto:
- bonifica del bosco
- pulizia del materiale franato che occupa la sede stradale
-realizzazione di muri di sostegno in cemento armato a sostegno della strada
- realizzazione di muri di sostegno in cemento armato a protezione del piede del versante a monte della strada
- riprofilatura e consolidamento del versante a monte e a valle della strada 
- sistemazione del fondo della strada
- ripristino della presa dell'acquedotto
- rimozione della tubazione dell'acquedotto danneggiata e sostituzione della stessa</t>
  </si>
  <si>
    <t>C29J18000180002</t>
  </si>
  <si>
    <t>Strada rurale di collegamento alla malga Listino*località Listino*interventi di ripristino con asportazione materiale franato e consolidamento dei versanti lungo la strada di collegamento alla malga Listino. Si prevede di intervenire come di seguito descritto:
- pulizia del materiale franato che occupa la sede stradale
- realizzazione di muri di sostegno in cemento armato a sostegno della viabilità di accesso
- realizzazione di muri in cemento armato a sostegno del versante a monte della viabilità di accesso
- riprofilatura e consolidamento del versante a monte e a valle della viabilità di accesso</t>
  </si>
  <si>
    <t>C24J18000070002</t>
  </si>
  <si>
    <t>Bosco in loc. Valpaghera*località Valpaghera*interventi di asportazione del legname schiantato in località Valpaghera, pulizia del bosco e rimboschimento. Si prevede di intervenire come di seguito descritto:
- allestimento nelle aree in cui e' possibile di teleferica tipo "blondin"
- taglio del ceppo con le radici dal tronco
- interramento del ceppo con le radici
- rimozione attraverso teleferica degli alberi
- sramatura dei tronchi
- carico dei tronchi e delle ramaglie su idonei mezzi e trasporto nei piazzali di raccolta</t>
  </si>
  <si>
    <t>D37H18002370002</t>
  </si>
  <si>
    <t>Intervento ripristino vari tratti viabilità</t>
  </si>
  <si>
    <t>D31D18000510002</t>
  </si>
  <si>
    <t>Intervento di taglio, esbosco e ripristino aree boschive appartenenti al patrimonio comunale</t>
  </si>
  <si>
    <t>G35H21000130002</t>
  </si>
  <si>
    <t>Sistemazione dei boschi abbattuti (€ 24.000) e sistemazione strade forestali di accesso (€  48.000) - Schianti concentrati in località Desneur con danneggiamento della strada d'accesso (Cevo-Musna-Desneur-Andovaia)</t>
  </si>
  <si>
    <t>G65H21000170002</t>
  </si>
  <si>
    <t xml:space="preserve">Sistemazione dei boschi abbattuti (€ 200.000) e sistemazione strade forestali di accesso(€ 200.000) - L'area schiantata è localizzata principalmente in località Volano in destra al torrente Tredenus e la viabilità d'accesso risulta gravemente compromessa (strade Cimbergo-Volano-Colombé-Zumella, Ponte del Sergio-Paere-Zumella, Paere-Cavra-Nicol) </t>
  </si>
  <si>
    <t>C16F20000010002</t>
  </si>
  <si>
    <t>Ripristino copertura</t>
  </si>
  <si>
    <t>I67H20002400002</t>
  </si>
  <si>
    <t>Ricostruzione muro di sostegno stradale</t>
  </si>
  <si>
    <t>I68C20000100005</t>
  </si>
  <si>
    <t>Ricostruzione manto di copertura in lamiere</t>
  </si>
  <si>
    <t>I67H20002410005</t>
  </si>
  <si>
    <t>Pulitura e riapertura strada</t>
  </si>
  <si>
    <t>I67H20002420005</t>
  </si>
  <si>
    <t>Pulitura e interventi di ripristino della viabilità</t>
  </si>
  <si>
    <t>I67H20002430005</t>
  </si>
  <si>
    <t>I67H20002440005</t>
  </si>
  <si>
    <t>Pulitura e ripristino viablità</t>
  </si>
  <si>
    <t>G35D18000610003</t>
  </si>
  <si>
    <t>Copertura dei vari corpi di fabbrica</t>
  </si>
  <si>
    <t>B75H20000090002</t>
  </si>
  <si>
    <t>Pulizia materiale accumulato nell'alveo e nelle griglie del torrente</t>
  </si>
  <si>
    <t>B77H20015900002</t>
  </si>
  <si>
    <t>Intervento su strade di accesso alle malghe danneggiate e recupero alberi caduti a seguito dell'evento</t>
  </si>
  <si>
    <t>B75B20003420002</t>
  </si>
  <si>
    <t>Sistemazione opere di captazione e adduzione acquedotto agricolo in loc. Stabio</t>
  </si>
  <si>
    <t>C75B18001830002</t>
  </si>
  <si>
    <t>Installazione di pompe per evitare che il sottopasso di via Rizzi che conduce al Comune di Passirano si allaghi.</t>
  </si>
  <si>
    <t>G65H21000180002</t>
  </si>
  <si>
    <t>Sistemazione dei boschi abbattuti (€ 300.000) e sistemazione strade forestali di accesso (€ 240.000)- Tutta la zona schiantata gravita sulla strada Paspardo-Zumella-Colombé e sulle diramazioni per Pusolo e Pradalbì che sono state gravemente danneggiate</t>
  </si>
  <si>
    <t>J13D20001210001</t>
  </si>
  <si>
    <t>Taglio, Esbosco, ripristino tratti franati carreggiata</t>
  </si>
  <si>
    <t>J17H20001680001</t>
  </si>
  <si>
    <t>Ripristino/messa in sicurezza versante, ripristino carreggiata, posa barriere/reti paramassi</t>
  </si>
  <si>
    <t>G15H21000100002</t>
  </si>
  <si>
    <t>Sistemazione dei boschi abbattuti(€ 250.000) e sistemazione strade forestali di accesso (€ 120.000) - Gravi danni alle strade interne alle aree interamente distrutte, in particolare strade Valle-Descolina, Ponte-Saviore-Bratta e Tassua'-Malga Casentia</t>
  </si>
  <si>
    <t>E77G21000000001</t>
  </si>
  <si>
    <t>Intervento di taglio ed esbosco di alberi residui(esclusi dai progetti in corso) abbattuti dal vento, in situazione aperte con versanti a media ed elevata pendenza, con allestimento ordinato finalizzato al tipo di esbosco, mediante distacco della ceppaia,  trasporto degli alberi mediante gru a cavo o torretta per il collocamento all'imposto in modo idoneo al successivo trasporto, sull'intera superficie di progetto, taglio a misura e accatastamento delle ramaglie, incluso il trasporto a valle dei materiali finiti (tronchi e cippato).
Bonifica ceppaie lungo strada per una larghezza media di 25 ml per ogni lato, versanti a media ed elevata pendenza, con rimozione mediante ragno o escavatore, stoccaggio in sito e rimessa in pristino del terreno, incluse tutte le opere accessorie di finitura.
Rifacimento muri strada lungo tracciato tempesta Vaia devastati dalla caduta degli alberi, scavi, reinterri, opere e sistemazione della sede stradale 
Messa i sicurezza piazzole utilizzate per l'esbosco dei lotti gia' consegnati, con formazione di scogliere a monte e protezioni a valle ed opere accessorie.
Messa i sicurezza delle strade A.S.P. danneggiate da tempesta  con ripristino fondo e bordi sconnessi, difese laterali a monte, incluse canaline, guadi in pietra e altre opere accessorie .</t>
  </si>
  <si>
    <t>C85H19000130002</t>
  </si>
  <si>
    <t>Messa in sicurezza e ripristino argine</t>
  </si>
  <si>
    <t>C85H19000140002</t>
  </si>
  <si>
    <t>Rimozione e ripiantumazione alberi sradicati</t>
  </si>
  <si>
    <t>I18C19000170002</t>
  </si>
  <si>
    <t>Recupero e rifunzionalizzazione vecchia segheria in località Vallaro-frazione Stadolina - lotto 2 (rifacimento e messa in sicurezza copertura)</t>
  </si>
  <si>
    <t>H17H20004250002</t>
  </si>
  <si>
    <t>Pulizia della vasca di laminazione e ripristino opere di difesa idraulica sul torrente Narcanello</t>
  </si>
  <si>
    <t>F79J21002170002</t>
  </si>
  <si>
    <t>Messa in sicurezza versante boscato a monte strada provinciale SP 669 (LOC Ponte Prada)</t>
  </si>
  <si>
    <t>F79J21002180002</t>
  </si>
  <si>
    <t>Interventi di elimininazione del rischio residuo in versanto boscati a monte di infrastrutture viarie (ex SP669) e abitazioni</t>
  </si>
  <si>
    <t>G65H21000190002</t>
  </si>
  <si>
    <t>intervento di messa in sicurezza versante e ripristino argine torrente Grigna in destra orografica a valle del ponte in ferro</t>
  </si>
  <si>
    <t>F77H21001590002</t>
  </si>
  <si>
    <t>Interventi di messa in sicurezza viabilità silvo pastoreale</t>
  </si>
  <si>
    <t>G49J19001230001</t>
  </si>
  <si>
    <t>SUPERFICI FORESTALI ASSESTAMENTATE DA PIANO DI ASSESTAMENTO FORESTALE DI MARONE * COLONNO NUOVO* SISTEMAZIONE DEI BOSCHI ABBATTUTI MEDIANTE TEGLIO, PULIZIA ED ESBOSCO ESCLUSO RIMBOSCHIMENTO (TEMPESTA VAIA)</t>
  </si>
  <si>
    <t xml:space="preserve">F37H21002070002 </t>
  </si>
  <si>
    <t>Bova e Lambro, alveo e sponde: Sistemazione briglie su Torrente Lambrone e alla foce del Torrente Bova</t>
  </si>
  <si>
    <t>E57H21001780002</t>
  </si>
  <si>
    <t>VERSANTE A MONTE DELLA STRADA CHE PORTA ALLA LOCALITA' "PUNT DI RESEG". - DISBOSCAMENTO CON TAGLIO DI ALBERI E VEGETAZIONE SULL'AREA ADIACENTE ALLA FRANA. - CONSOLIDAMENTO E MESSA IN SICUREZZA DEL VERSANTE FRANOSO MEDIANTE IL RAFFORZAMENTO CORTICALE DELLA SCARPATA CON GEOCOMPOSITO IN RETE METALLICA ANCORATA CON BARRE DI ACCIAIO, COMPRESO ABBASSAMENTO DI SASSI CICLOPICI SOSPESI SULLA SCARPATA.</t>
  </si>
  <si>
    <t>I97H21001220002</t>
  </si>
  <si>
    <t>CONSOLIDAMENTO DEL VERSANTE MONTANO, SIA A VALLE CHE A MONTE DELLA SEDE VIARIA, FORMAZIONE DI SCOGLIERE E  MURI  PER IL SOSTEGNO DELLA STRADA, RICOSTITUZIONE DEL PIANO VIARIO FRANATO E REGIMAZIONE DELLE ACQUE 100 metri prima di quanto riparato nel 2018</t>
  </si>
  <si>
    <t>G57H20000390001</t>
  </si>
  <si>
    <t>Ponte "Trento e Trieste": messa in sicurezza delle condotte dei sottoservizi, oggi appoggiate provvisoriamente lungo il marciapiede del manufatto e adeguamento della viabilità ciclopedonale di accesso e di transito.</t>
  </si>
  <si>
    <t>E25H21000070001</t>
  </si>
  <si>
    <t>Difese spondali: eliminazione depositi e rimozione alberature in alveo</t>
  </si>
  <si>
    <t>E45H21000100001</t>
  </si>
  <si>
    <t>E15H21000070001</t>
  </si>
  <si>
    <t>E45H21000090001</t>
  </si>
  <si>
    <t>C35H21000060001</t>
  </si>
  <si>
    <t>Intervento di ripristino e difesa spondale del torrente Molgora</t>
  </si>
  <si>
    <t>I65H20000050002</t>
  </si>
  <si>
    <t>Ripristino sezione idraulica torrente Ghiaia di Borgoratto mediante rimozione sedimenti, piante e ripristino opere danneggiate</t>
  </si>
  <si>
    <t>E35H21000030002</t>
  </si>
  <si>
    <t>Ripristino sezione idraulica torrente Scuropasso mediante rimozione sedimenti, piante e ripristino argini e sponde danneggiate.</t>
  </si>
  <si>
    <t>J27H20001730002</t>
  </si>
  <si>
    <t>Ripristino rete idrografica e viabilità</t>
  </si>
  <si>
    <t>E65H20000120002</t>
  </si>
  <si>
    <t>Ripristino rete idrografica</t>
  </si>
  <si>
    <t>E95H21000020002</t>
  </si>
  <si>
    <t>Ripristino sezione idraulica torrente Versa mediante rimozione sedimenti, piante e ripristino opere danneggiate.</t>
  </si>
  <si>
    <t>G87H20001970002</t>
  </si>
  <si>
    <t>Ripristino viabilità comunale</t>
  </si>
  <si>
    <t>B67H00000050002</t>
  </si>
  <si>
    <t>E25H21000060002</t>
  </si>
  <si>
    <t>Ripristino sezione idraulica rio Luria e Brignolo e Luria mediante rimozione sedimenti, piante, ripristino argini e sponde danneggiate.</t>
  </si>
  <si>
    <t>C33H20000270002</t>
  </si>
  <si>
    <t>ORDINANZA 558/2018 ART 12 piano di interventi per il recupero alberi abbattuti da tempesta Vaia intervento di ripristino boschi danneggiati e sistemazione vasp*via localita' varie*recupero piante abbattute e sistemazione della rete vasp</t>
  </si>
  <si>
    <t>C87H21000720002</t>
  </si>
  <si>
    <t>RIPRISTINO SEZIONE DI DEFLUSSO E RIPRISTIONO DIFESE DANNEGGIATE</t>
  </si>
  <si>
    <t>B55H19000080001</t>
  </si>
  <si>
    <t>Interventi di svaso e sistemazione delle opere idrauliche esistenti, sul torrente Masino, a monte del paese di Ardenno</t>
  </si>
  <si>
    <t>D95H21000180002</t>
  </si>
  <si>
    <t>Realizzazione opere di laminazione e trattenuta materiale solido, svaso e sistemazione opere esistenti sul torrente Frodolfo in Comune di Bormio</t>
  </si>
  <si>
    <t>J48C19000120002</t>
  </si>
  <si>
    <t>Ripristino sicurezza stradale mediante rifacimento fondo, regimazione acque e ricostruzione muretti in località Fontanili</t>
  </si>
  <si>
    <t>H85H21000180002</t>
  </si>
  <si>
    <t>Taglio piante e rimozione essenze arboree presenti in alveo e sistemazione delle opere arginali esistenti sul torrente Davaglione in località Mulino di Ca' Zoia  e località varie del Comune di Montagna in Valtellina</t>
  </si>
  <si>
    <t>F77H19004460002</t>
  </si>
  <si>
    <t>Messa in sicurezza viabilità stradale mediante sistemazione di muri, pavimentazione stradale e parapetti. Messa in sicurezza corpo frana in Loc. Cave.</t>
  </si>
  <si>
    <t>B95H19000200001</t>
  </si>
  <si>
    <t>Interventi di messa in sicurezza versante colpito da tempesta VAIA area a monte della strada per località Tiola - Drazza alta</t>
  </si>
  <si>
    <t>B95H19000210001</t>
  </si>
  <si>
    <t>Interventi di messa in sicurezza versante colpito da tempesta VAIA area a monte della strada per località Tiola - Drazza bassa</t>
  </si>
  <si>
    <t>B95H19000220001</t>
  </si>
  <si>
    <t>Interventi di messa in sicurezza versante colpito da tempesta VAIA localita Massaniga</t>
  </si>
  <si>
    <t>B95H19000190001</t>
  </si>
  <si>
    <t xml:space="preserve">Interventi di difesa spondale e manutenzione alveo del fiume Adda, nonché rimodulazione della confluenza Frodolfo/Adda nei Comuni di Valdisotto e Bormio </t>
  </si>
  <si>
    <t>E15H21000140001</t>
  </si>
  <si>
    <t>Interventi di svaso e sistemazione delle opere idrauliche esistenti sul torrente Ruina in Comune di Valfurva</t>
  </si>
  <si>
    <t>E17H21000130001</t>
  </si>
  <si>
    <t>Manutenzione straordinaria pista di emergenza ponte dei Clus - Santa Caterina e seguito dell'evoluzione del movimento franoso del Ruinon in Comune di Valfurva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</si>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</sst>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1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" fontId="0" fillId="0" borderId="1" xfId="1" applyNumberFormat="1" applyFont="1" applyBorder="1" applyAlignment="1">
      <alignment horizontal="center" vertical="center"/>
    </xf>
    <xf numFmtId="1" fontId="0" fillId="0" borderId="0" xfId="1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</cellXfs>
  <cellStyles count="2">
    <cellStyle name="Migliaia" xfId="1" builtinId="3"/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rdinanzePC\6%20PNRR-DPC\18765CPC%20%20DPC%20-%20allegato_tabelle%20piani_Lombardia_2911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  <sheetName val="TabTipoPiano&quot;interventiinessere"/>
      <sheetName val="TabTipoPiano&quot;nuovi&quot;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81" totalsRowShown="0" dataDxfId="8">
  <autoFilter ref="A1:H81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8"/>
  <sheetViews>
    <sheetView tabSelected="1" topLeftCell="A79" zoomScale="80" zoomScaleNormal="80" workbookViewId="0">
      <selection activeCell="F89" sqref="F89"/>
    </sheetView>
  </sheetViews>
  <sheetFormatPr defaultRowHeight="15" x14ac:dyDescent="0.25"/>
  <cols>
    <col min="1" max="1" width="18.28515625" style="7" customWidth="1"/>
    <col min="2" max="2" width="18.28515625" customWidth="1"/>
    <col min="3" max="3" width="17.28515625" customWidth="1"/>
    <col min="4" max="4" width="17" customWidth="1"/>
    <col min="5" max="5" width="32.28515625" customWidth="1"/>
    <col min="6" max="6" width="24" bestFit="1" customWidth="1"/>
    <col min="7" max="7" width="14.28515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165" x14ac:dyDescent="0.25">
      <c r="A2" s="6">
        <v>117</v>
      </c>
      <c r="B2" s="4" t="s">
        <v>14</v>
      </c>
      <c r="C2" s="4" t="s">
        <v>34</v>
      </c>
      <c r="D2" s="9">
        <v>1200000</v>
      </c>
      <c r="E2" s="5" t="s">
        <v>35</v>
      </c>
      <c r="F2" s="4" t="s">
        <v>36</v>
      </c>
      <c r="G2" s="8">
        <v>44239</v>
      </c>
      <c r="H2" s="10">
        <v>7703</v>
      </c>
    </row>
    <row r="3" spans="1:8" ht="45" x14ac:dyDescent="0.25">
      <c r="A3" s="6">
        <v>118</v>
      </c>
      <c r="B3" s="4" t="s">
        <v>14</v>
      </c>
      <c r="C3" s="4" t="s">
        <v>37</v>
      </c>
      <c r="D3" s="9">
        <v>250000</v>
      </c>
      <c r="E3" s="5" t="s">
        <v>38</v>
      </c>
      <c r="F3" s="4" t="s">
        <v>36</v>
      </c>
      <c r="G3" s="8">
        <v>44239</v>
      </c>
      <c r="H3" s="10">
        <v>7703</v>
      </c>
    </row>
    <row r="4" spans="1:8" ht="409.5" x14ac:dyDescent="0.25">
      <c r="A4" s="6">
        <v>119</v>
      </c>
      <c r="B4" s="4" t="s">
        <v>14</v>
      </c>
      <c r="C4" s="4" t="s">
        <v>39</v>
      </c>
      <c r="D4" s="9">
        <v>600000</v>
      </c>
      <c r="E4" s="5" t="s">
        <v>40</v>
      </c>
      <c r="F4" s="4" t="s">
        <v>36</v>
      </c>
      <c r="G4" s="8">
        <v>44239</v>
      </c>
      <c r="H4" s="10">
        <v>7703</v>
      </c>
    </row>
    <row r="5" spans="1:8" ht="105" x14ac:dyDescent="0.25">
      <c r="A5" s="6">
        <v>120</v>
      </c>
      <c r="B5" s="4" t="s">
        <v>14</v>
      </c>
      <c r="C5" s="4" t="s">
        <v>41</v>
      </c>
      <c r="D5" s="9">
        <v>740000</v>
      </c>
      <c r="E5" s="5" t="s">
        <v>42</v>
      </c>
      <c r="F5" s="4" t="s">
        <v>36</v>
      </c>
      <c r="G5" s="8">
        <v>44239</v>
      </c>
      <c r="H5" s="10">
        <v>7703</v>
      </c>
    </row>
    <row r="6" spans="1:8" ht="120" x14ac:dyDescent="0.25">
      <c r="A6" s="6">
        <v>121</v>
      </c>
      <c r="B6" s="4" t="s">
        <v>14</v>
      </c>
      <c r="C6" s="4" t="s">
        <v>43</v>
      </c>
      <c r="D6" s="9">
        <v>400000</v>
      </c>
      <c r="E6" s="5" t="s">
        <v>44</v>
      </c>
      <c r="F6" s="4" t="s">
        <v>36</v>
      </c>
      <c r="G6" s="8">
        <v>44239</v>
      </c>
      <c r="H6" s="10">
        <v>7703</v>
      </c>
    </row>
    <row r="7" spans="1:8" ht="90" x14ac:dyDescent="0.25">
      <c r="A7" s="11">
        <v>122</v>
      </c>
      <c r="B7" s="12" t="s">
        <v>14</v>
      </c>
      <c r="C7" s="12" t="s">
        <v>45</v>
      </c>
      <c r="D7" s="13">
        <v>1500000</v>
      </c>
      <c r="E7" s="14" t="s">
        <v>46</v>
      </c>
      <c r="F7" s="12" t="s">
        <v>36</v>
      </c>
      <c r="G7" s="15">
        <v>44239</v>
      </c>
      <c r="H7" s="16">
        <v>7703</v>
      </c>
    </row>
    <row r="8" spans="1:8" ht="120" x14ac:dyDescent="0.25">
      <c r="A8" s="6">
        <v>123</v>
      </c>
      <c r="B8" s="4" t="s">
        <v>14</v>
      </c>
      <c r="C8" s="4" t="s">
        <v>47</v>
      </c>
      <c r="D8" s="9">
        <v>850000</v>
      </c>
      <c r="E8" s="5" t="s">
        <v>44</v>
      </c>
      <c r="F8" s="4" t="s">
        <v>36</v>
      </c>
      <c r="G8" s="8">
        <v>44239</v>
      </c>
      <c r="H8" s="10">
        <v>7703</v>
      </c>
    </row>
    <row r="9" spans="1:8" ht="150" x14ac:dyDescent="0.25">
      <c r="A9" s="6">
        <v>124</v>
      </c>
      <c r="B9" s="4" t="s">
        <v>14</v>
      </c>
      <c r="C9" s="4" t="s">
        <v>48</v>
      </c>
      <c r="D9" s="9">
        <v>50000</v>
      </c>
      <c r="E9" s="5" t="s">
        <v>49</v>
      </c>
      <c r="F9" s="4" t="s">
        <v>36</v>
      </c>
      <c r="G9" s="8">
        <v>44239</v>
      </c>
      <c r="H9" s="10">
        <v>7703</v>
      </c>
    </row>
    <row r="10" spans="1:8" ht="45" x14ac:dyDescent="0.25">
      <c r="A10" s="6">
        <v>125</v>
      </c>
      <c r="B10" s="4" t="s">
        <v>14</v>
      </c>
      <c r="C10" s="4" t="s">
        <v>50</v>
      </c>
      <c r="D10" s="9">
        <v>170000</v>
      </c>
      <c r="E10" s="5" t="s">
        <v>51</v>
      </c>
      <c r="F10" s="4" t="s">
        <v>36</v>
      </c>
      <c r="G10" s="8">
        <v>44386</v>
      </c>
      <c r="H10" s="10">
        <v>30912</v>
      </c>
    </row>
    <row r="11" spans="1:8" ht="120" x14ac:dyDescent="0.25">
      <c r="A11" s="6">
        <v>126</v>
      </c>
      <c r="B11" s="4" t="s">
        <v>14</v>
      </c>
      <c r="C11" s="4" t="s">
        <v>52</v>
      </c>
      <c r="D11" s="9">
        <v>900000</v>
      </c>
      <c r="E11" s="5" t="s">
        <v>53</v>
      </c>
      <c r="F11" s="4" t="s">
        <v>36</v>
      </c>
      <c r="G11" s="8">
        <v>44239</v>
      </c>
      <c r="H11" s="10">
        <v>7703</v>
      </c>
    </row>
    <row r="12" spans="1:8" ht="315" x14ac:dyDescent="0.25">
      <c r="A12" s="6">
        <v>127</v>
      </c>
      <c r="B12" s="4" t="s">
        <v>14</v>
      </c>
      <c r="C12" s="4" t="s">
        <v>54</v>
      </c>
      <c r="D12" s="9">
        <v>80000</v>
      </c>
      <c r="E12" s="5" t="s">
        <v>55</v>
      </c>
      <c r="F12" s="4" t="s">
        <v>36</v>
      </c>
      <c r="G12" s="8">
        <v>44239</v>
      </c>
      <c r="H12" s="10">
        <v>7703</v>
      </c>
    </row>
    <row r="13" spans="1:8" ht="45" x14ac:dyDescent="0.25">
      <c r="A13" s="6">
        <v>128</v>
      </c>
      <c r="B13" s="4" t="s">
        <v>14</v>
      </c>
      <c r="C13" s="4" t="s">
        <v>56</v>
      </c>
      <c r="D13" s="9">
        <v>398000</v>
      </c>
      <c r="E13" s="5" t="s">
        <v>57</v>
      </c>
      <c r="F13" s="4" t="s">
        <v>36</v>
      </c>
      <c r="G13" s="8">
        <v>44239</v>
      </c>
      <c r="H13" s="10">
        <v>7703</v>
      </c>
    </row>
    <row r="14" spans="1:8" ht="30" x14ac:dyDescent="0.25">
      <c r="A14" s="6">
        <v>129</v>
      </c>
      <c r="B14" s="4" t="s">
        <v>14</v>
      </c>
      <c r="C14" s="4" t="s">
        <v>58</v>
      </c>
      <c r="D14" s="9">
        <v>172600</v>
      </c>
      <c r="E14" s="5" t="s">
        <v>59</v>
      </c>
      <c r="F14" s="4" t="s">
        <v>36</v>
      </c>
      <c r="G14" s="8">
        <v>44239</v>
      </c>
      <c r="H14" s="10">
        <v>7703</v>
      </c>
    </row>
    <row r="15" spans="1:8" ht="30" x14ac:dyDescent="0.25">
      <c r="A15" s="6">
        <v>130</v>
      </c>
      <c r="B15" s="4" t="s">
        <v>14</v>
      </c>
      <c r="C15" s="4" t="s">
        <v>60</v>
      </c>
      <c r="D15" s="9">
        <v>336000</v>
      </c>
      <c r="E15" s="5" t="s">
        <v>59</v>
      </c>
      <c r="F15" s="4" t="s">
        <v>36</v>
      </c>
      <c r="G15" s="8">
        <v>44239</v>
      </c>
      <c r="H15" s="10">
        <v>7703</v>
      </c>
    </row>
    <row r="16" spans="1:8" ht="30" x14ac:dyDescent="0.25">
      <c r="A16" s="6">
        <v>131</v>
      </c>
      <c r="B16" s="4" t="s">
        <v>14</v>
      </c>
      <c r="C16" s="4" t="s">
        <v>61</v>
      </c>
      <c r="D16" s="9">
        <v>100000</v>
      </c>
      <c r="E16" s="5" t="s">
        <v>59</v>
      </c>
      <c r="F16" s="4" t="s">
        <v>36</v>
      </c>
      <c r="G16" s="8">
        <v>44239</v>
      </c>
      <c r="H16" s="10">
        <v>7703</v>
      </c>
    </row>
    <row r="17" spans="1:8" ht="60" x14ac:dyDescent="0.25">
      <c r="A17" s="6">
        <v>132</v>
      </c>
      <c r="B17" s="4" t="s">
        <v>14</v>
      </c>
      <c r="C17" s="4" t="s">
        <v>62</v>
      </c>
      <c r="D17" s="9">
        <v>130000</v>
      </c>
      <c r="E17" s="5" t="s">
        <v>63</v>
      </c>
      <c r="F17" s="4" t="s">
        <v>36</v>
      </c>
      <c r="G17" s="8">
        <v>44239</v>
      </c>
      <c r="H17" s="10">
        <v>7703</v>
      </c>
    </row>
    <row r="18" spans="1:8" ht="315" x14ac:dyDescent="0.25">
      <c r="A18" s="6">
        <v>133</v>
      </c>
      <c r="B18" s="4" t="s">
        <v>14</v>
      </c>
      <c r="C18" s="4" t="s">
        <v>64</v>
      </c>
      <c r="D18" s="9">
        <v>760000</v>
      </c>
      <c r="E18" s="5" t="s">
        <v>65</v>
      </c>
      <c r="F18" s="4" t="s">
        <v>36</v>
      </c>
      <c r="G18" s="8">
        <v>44239</v>
      </c>
      <c r="H18" s="10">
        <v>7703</v>
      </c>
    </row>
    <row r="19" spans="1:8" ht="409.5" x14ac:dyDescent="0.25">
      <c r="A19" s="6">
        <v>134</v>
      </c>
      <c r="B19" s="4" t="s">
        <v>14</v>
      </c>
      <c r="C19" s="4" t="s">
        <v>66</v>
      </c>
      <c r="D19" s="9">
        <v>230000</v>
      </c>
      <c r="E19" s="5" t="s">
        <v>67</v>
      </c>
      <c r="F19" s="4" t="s">
        <v>36</v>
      </c>
      <c r="G19" s="8">
        <v>44239</v>
      </c>
      <c r="H19" s="10">
        <v>7703</v>
      </c>
    </row>
    <row r="20" spans="1:8" ht="300" x14ac:dyDescent="0.25">
      <c r="A20" s="6">
        <v>135</v>
      </c>
      <c r="B20" s="4" t="s">
        <v>14</v>
      </c>
      <c r="C20" s="4" t="s">
        <v>68</v>
      </c>
      <c r="D20" s="9">
        <v>50000</v>
      </c>
      <c r="E20" s="5" t="s">
        <v>69</v>
      </c>
      <c r="F20" s="4" t="s">
        <v>36</v>
      </c>
      <c r="G20" s="8">
        <v>44239</v>
      </c>
      <c r="H20" s="10">
        <v>7703</v>
      </c>
    </row>
    <row r="21" spans="1:8" ht="315" x14ac:dyDescent="0.25">
      <c r="A21" s="6">
        <v>136</v>
      </c>
      <c r="B21" s="4" t="s">
        <v>14</v>
      </c>
      <c r="C21" s="4" t="s">
        <v>70</v>
      </c>
      <c r="D21" s="9">
        <v>800000</v>
      </c>
      <c r="E21" s="5" t="s">
        <v>71</v>
      </c>
      <c r="F21" s="4" t="s">
        <v>36</v>
      </c>
      <c r="G21" s="8">
        <v>44239</v>
      </c>
      <c r="H21" s="10">
        <v>7703</v>
      </c>
    </row>
    <row r="22" spans="1:8" ht="30" x14ac:dyDescent="0.25">
      <c r="A22" s="6">
        <v>137</v>
      </c>
      <c r="B22" s="4" t="s">
        <v>14</v>
      </c>
      <c r="C22" s="4" t="s">
        <v>72</v>
      </c>
      <c r="D22" s="9">
        <v>53021.2</v>
      </c>
      <c r="E22" s="5" t="s">
        <v>73</v>
      </c>
      <c r="F22" s="4" t="s">
        <v>36</v>
      </c>
      <c r="G22" s="8">
        <v>44239</v>
      </c>
      <c r="H22" s="10">
        <v>7703</v>
      </c>
    </row>
    <row r="23" spans="1:8" ht="60" x14ac:dyDescent="0.25">
      <c r="A23" s="6">
        <v>138</v>
      </c>
      <c r="B23" s="4" t="s">
        <v>14</v>
      </c>
      <c r="C23" s="4" t="s">
        <v>74</v>
      </c>
      <c r="D23" s="9">
        <v>79459.12</v>
      </c>
      <c r="E23" s="5" t="s">
        <v>75</v>
      </c>
      <c r="F23" s="4" t="s">
        <v>36</v>
      </c>
      <c r="G23" s="8">
        <v>44239</v>
      </c>
      <c r="H23" s="10">
        <v>7703</v>
      </c>
    </row>
    <row r="24" spans="1:8" ht="105" x14ac:dyDescent="0.25">
      <c r="A24" s="6">
        <v>139</v>
      </c>
      <c r="B24" s="4" t="s">
        <v>14</v>
      </c>
      <c r="C24" s="4" t="s">
        <v>76</v>
      </c>
      <c r="D24" s="9">
        <v>72000</v>
      </c>
      <c r="E24" s="5" t="s">
        <v>77</v>
      </c>
      <c r="F24" s="4" t="s">
        <v>36</v>
      </c>
      <c r="G24" s="8">
        <v>44239</v>
      </c>
      <c r="H24" s="10">
        <v>7703</v>
      </c>
    </row>
    <row r="25" spans="1:8" ht="165" x14ac:dyDescent="0.25">
      <c r="A25" s="6">
        <v>140</v>
      </c>
      <c r="B25" s="4" t="s">
        <v>14</v>
      </c>
      <c r="C25" s="4" t="s">
        <v>78</v>
      </c>
      <c r="D25" s="9">
        <v>400000</v>
      </c>
      <c r="E25" s="5" t="s">
        <v>79</v>
      </c>
      <c r="F25" s="4" t="s">
        <v>36</v>
      </c>
      <c r="G25" s="8">
        <v>44239</v>
      </c>
      <c r="H25" s="10">
        <v>7703</v>
      </c>
    </row>
    <row r="26" spans="1:8" x14ac:dyDescent="0.25">
      <c r="A26" s="6">
        <v>141</v>
      </c>
      <c r="B26" s="4" t="s">
        <v>14</v>
      </c>
      <c r="C26" s="4" t="s">
        <v>80</v>
      </c>
      <c r="D26" s="9">
        <v>55000</v>
      </c>
      <c r="E26" s="5" t="s">
        <v>81</v>
      </c>
      <c r="F26" s="4" t="s">
        <v>36</v>
      </c>
      <c r="G26" s="8">
        <v>44239</v>
      </c>
      <c r="H26" s="10">
        <v>7703</v>
      </c>
    </row>
    <row r="27" spans="1:8" ht="30" x14ac:dyDescent="0.25">
      <c r="A27" s="6">
        <v>142</v>
      </c>
      <c r="B27" s="4" t="s">
        <v>14</v>
      </c>
      <c r="C27" s="4" t="s">
        <v>82</v>
      </c>
      <c r="D27" s="9">
        <v>50000</v>
      </c>
      <c r="E27" s="5" t="s">
        <v>83</v>
      </c>
      <c r="F27" s="4" t="s">
        <v>36</v>
      </c>
      <c r="G27" s="8">
        <v>44239</v>
      </c>
      <c r="H27" s="10">
        <v>7703</v>
      </c>
    </row>
    <row r="28" spans="1:8" ht="30" x14ac:dyDescent="0.25">
      <c r="A28" s="6">
        <v>143</v>
      </c>
      <c r="B28" s="4" t="s">
        <v>14</v>
      </c>
      <c r="C28" s="4" t="s">
        <v>84</v>
      </c>
      <c r="D28" s="9">
        <v>50000</v>
      </c>
      <c r="E28" s="5" t="s">
        <v>85</v>
      </c>
      <c r="F28" s="4" t="s">
        <v>36</v>
      </c>
      <c r="G28" s="8">
        <v>44239</v>
      </c>
      <c r="H28" s="10">
        <v>7703</v>
      </c>
    </row>
    <row r="29" spans="1:8" x14ac:dyDescent="0.25">
      <c r="A29" s="6">
        <v>144</v>
      </c>
      <c r="B29" s="4" t="s">
        <v>14</v>
      </c>
      <c r="C29" s="4" t="s">
        <v>86</v>
      </c>
      <c r="D29" s="9">
        <v>25000</v>
      </c>
      <c r="E29" s="5" t="s">
        <v>87</v>
      </c>
      <c r="F29" s="4" t="s">
        <v>36</v>
      </c>
      <c r="G29" s="8">
        <v>44239</v>
      </c>
      <c r="H29" s="10">
        <v>7703</v>
      </c>
    </row>
    <row r="30" spans="1:8" ht="30" x14ac:dyDescent="0.25">
      <c r="A30" s="6">
        <v>145</v>
      </c>
      <c r="B30" s="4" t="s">
        <v>14</v>
      </c>
      <c r="C30" s="4" t="s">
        <v>88</v>
      </c>
      <c r="D30" s="9">
        <v>33138.25</v>
      </c>
      <c r="E30" s="5" t="s">
        <v>89</v>
      </c>
      <c r="F30" s="4" t="s">
        <v>36</v>
      </c>
      <c r="G30" s="8">
        <v>44239</v>
      </c>
      <c r="H30" s="10">
        <v>7703</v>
      </c>
    </row>
    <row r="31" spans="1:8" ht="30" x14ac:dyDescent="0.25">
      <c r="A31" s="6">
        <v>146</v>
      </c>
      <c r="B31" s="4" t="s">
        <v>14</v>
      </c>
      <c r="C31" s="4" t="s">
        <v>90</v>
      </c>
      <c r="D31" s="9">
        <v>150000</v>
      </c>
      <c r="E31" s="5" t="s">
        <v>89</v>
      </c>
      <c r="F31" s="4" t="s">
        <v>36</v>
      </c>
      <c r="G31" s="8">
        <v>44239</v>
      </c>
      <c r="H31" s="10">
        <v>7703</v>
      </c>
    </row>
    <row r="32" spans="1:8" x14ac:dyDescent="0.25">
      <c r="A32" s="6">
        <v>147</v>
      </c>
      <c r="B32" s="4" t="s">
        <v>14</v>
      </c>
      <c r="C32" s="4" t="s">
        <v>91</v>
      </c>
      <c r="D32" s="9">
        <v>21337.8</v>
      </c>
      <c r="E32" s="5" t="s">
        <v>92</v>
      </c>
      <c r="F32" s="4" t="s">
        <v>36</v>
      </c>
      <c r="G32" s="8">
        <v>44239</v>
      </c>
      <c r="H32" s="10">
        <v>7703</v>
      </c>
    </row>
    <row r="33" spans="1:8" x14ac:dyDescent="0.25">
      <c r="A33" s="6">
        <v>148</v>
      </c>
      <c r="B33" s="4" t="s">
        <v>14</v>
      </c>
      <c r="C33" s="4" t="s">
        <v>93</v>
      </c>
      <c r="D33" s="9">
        <v>115000</v>
      </c>
      <c r="E33" s="5" t="s">
        <v>94</v>
      </c>
      <c r="F33" s="4" t="s">
        <v>36</v>
      </c>
      <c r="G33" s="8">
        <v>44239</v>
      </c>
      <c r="H33" s="10">
        <v>7703</v>
      </c>
    </row>
    <row r="34" spans="1:8" ht="45" x14ac:dyDescent="0.25">
      <c r="A34" s="6">
        <v>149</v>
      </c>
      <c r="B34" s="4" t="s">
        <v>14</v>
      </c>
      <c r="C34" s="4" t="s">
        <v>95</v>
      </c>
      <c r="D34" s="9">
        <v>360000</v>
      </c>
      <c r="E34" s="5" t="s">
        <v>96</v>
      </c>
      <c r="F34" s="4" t="s">
        <v>36</v>
      </c>
      <c r="G34" s="8">
        <v>44239</v>
      </c>
      <c r="H34" s="10">
        <v>7703</v>
      </c>
    </row>
    <row r="35" spans="1:8" ht="60" x14ac:dyDescent="0.25">
      <c r="A35" s="6">
        <v>150</v>
      </c>
      <c r="B35" s="4" t="s">
        <v>14</v>
      </c>
      <c r="C35" s="4" t="s">
        <v>97</v>
      </c>
      <c r="D35" s="9">
        <v>270000</v>
      </c>
      <c r="E35" s="5" t="s">
        <v>98</v>
      </c>
      <c r="F35" s="4" t="s">
        <v>36</v>
      </c>
      <c r="G35" s="8">
        <v>44239</v>
      </c>
      <c r="H35" s="10">
        <v>7703</v>
      </c>
    </row>
    <row r="36" spans="1:8" ht="45" x14ac:dyDescent="0.25">
      <c r="A36" s="6">
        <v>151</v>
      </c>
      <c r="B36" s="4" t="s">
        <v>14</v>
      </c>
      <c r="C36" s="4" t="s">
        <v>99</v>
      </c>
      <c r="D36" s="9">
        <v>20000</v>
      </c>
      <c r="E36" s="5" t="s">
        <v>100</v>
      </c>
      <c r="F36" s="4" t="s">
        <v>36</v>
      </c>
      <c r="G36" s="8">
        <v>44239</v>
      </c>
      <c r="H36" s="10">
        <v>7703</v>
      </c>
    </row>
    <row r="37" spans="1:8" ht="60" x14ac:dyDescent="0.25">
      <c r="A37" s="6">
        <v>152</v>
      </c>
      <c r="B37" s="4" t="s">
        <v>14</v>
      </c>
      <c r="C37" s="4" t="s">
        <v>101</v>
      </c>
      <c r="D37" s="9">
        <v>250000</v>
      </c>
      <c r="E37" s="5" t="s">
        <v>102</v>
      </c>
      <c r="F37" s="4" t="s">
        <v>36</v>
      </c>
      <c r="G37" s="8">
        <v>44239</v>
      </c>
      <c r="H37" s="10">
        <v>7703</v>
      </c>
    </row>
    <row r="38" spans="1:8" ht="120" x14ac:dyDescent="0.25">
      <c r="A38" s="6">
        <v>153</v>
      </c>
      <c r="B38" s="4" t="s">
        <v>14</v>
      </c>
      <c r="C38" s="4" t="s">
        <v>103</v>
      </c>
      <c r="D38" s="9">
        <v>540000</v>
      </c>
      <c r="E38" s="5" t="s">
        <v>104</v>
      </c>
      <c r="F38" s="4" t="s">
        <v>36</v>
      </c>
      <c r="G38" s="8">
        <v>44239</v>
      </c>
      <c r="H38" s="10">
        <v>7703</v>
      </c>
    </row>
    <row r="39" spans="1:8" ht="30" x14ac:dyDescent="0.25">
      <c r="A39" s="6">
        <v>154</v>
      </c>
      <c r="B39" s="4" t="s">
        <v>14</v>
      </c>
      <c r="C39" s="4" t="s">
        <v>105</v>
      </c>
      <c r="D39" s="9">
        <v>140000</v>
      </c>
      <c r="E39" s="5" t="s">
        <v>106</v>
      </c>
      <c r="F39" s="4" t="s">
        <v>36</v>
      </c>
      <c r="G39" s="8">
        <v>44239</v>
      </c>
      <c r="H39" s="10">
        <v>7703</v>
      </c>
    </row>
    <row r="40" spans="1:8" ht="45" x14ac:dyDescent="0.25">
      <c r="A40" s="6">
        <v>155</v>
      </c>
      <c r="B40" s="4" t="s">
        <v>14</v>
      </c>
      <c r="C40" s="4" t="s">
        <v>107</v>
      </c>
      <c r="D40" s="9">
        <v>500000</v>
      </c>
      <c r="E40" s="5" t="s">
        <v>108</v>
      </c>
      <c r="F40" s="4" t="s">
        <v>36</v>
      </c>
      <c r="G40" s="8">
        <v>44239</v>
      </c>
      <c r="H40" s="10">
        <v>7703</v>
      </c>
    </row>
    <row r="41" spans="1:8" ht="135" x14ac:dyDescent="0.25">
      <c r="A41" s="6">
        <v>156</v>
      </c>
      <c r="B41" s="4" t="s">
        <v>14</v>
      </c>
      <c r="C41" s="4" t="s">
        <v>109</v>
      </c>
      <c r="D41" s="9">
        <v>370000</v>
      </c>
      <c r="E41" s="5" t="s">
        <v>110</v>
      </c>
      <c r="F41" s="4" t="s">
        <v>36</v>
      </c>
      <c r="G41" s="8">
        <v>44239</v>
      </c>
      <c r="H41" s="10">
        <v>7703</v>
      </c>
    </row>
    <row r="42" spans="1:8" ht="409.5" x14ac:dyDescent="0.25">
      <c r="A42" s="6">
        <v>157</v>
      </c>
      <c r="B42" s="4" t="s">
        <v>14</v>
      </c>
      <c r="C42" s="4" t="s">
        <v>111</v>
      </c>
      <c r="D42" s="9">
        <v>1102600</v>
      </c>
      <c r="E42" s="5" t="s">
        <v>112</v>
      </c>
      <c r="F42" s="4" t="s">
        <v>36</v>
      </c>
      <c r="G42" s="8">
        <v>44239</v>
      </c>
      <c r="H42" s="10">
        <v>7703</v>
      </c>
    </row>
    <row r="43" spans="1:8" ht="30" x14ac:dyDescent="0.25">
      <c r="A43" s="6">
        <v>158</v>
      </c>
      <c r="B43" s="4" t="s">
        <v>14</v>
      </c>
      <c r="C43" s="4" t="s">
        <v>113</v>
      </c>
      <c r="D43" s="9">
        <v>75000</v>
      </c>
      <c r="E43" s="5" t="s">
        <v>114</v>
      </c>
      <c r="F43" s="4" t="s">
        <v>36</v>
      </c>
      <c r="G43" s="8">
        <v>44239</v>
      </c>
      <c r="H43" s="10">
        <v>7703</v>
      </c>
    </row>
    <row r="44" spans="1:8" ht="30" x14ac:dyDescent="0.25">
      <c r="A44" s="6">
        <v>159</v>
      </c>
      <c r="B44" s="4" t="s">
        <v>14</v>
      </c>
      <c r="C44" s="4" t="s">
        <v>115</v>
      </c>
      <c r="D44" s="9">
        <v>40000</v>
      </c>
      <c r="E44" s="5" t="s">
        <v>116</v>
      </c>
      <c r="F44" s="4" t="s">
        <v>36</v>
      </c>
      <c r="G44" s="8">
        <v>44239</v>
      </c>
      <c r="H44" s="10">
        <v>7703</v>
      </c>
    </row>
    <row r="45" spans="1:8" ht="75" x14ac:dyDescent="0.25">
      <c r="A45" s="6">
        <v>160</v>
      </c>
      <c r="B45" s="4" t="s">
        <v>14</v>
      </c>
      <c r="C45" s="4" t="s">
        <v>117</v>
      </c>
      <c r="D45" s="9">
        <v>100000</v>
      </c>
      <c r="E45" s="5" t="s">
        <v>118</v>
      </c>
      <c r="F45" s="4" t="s">
        <v>36</v>
      </c>
      <c r="G45" s="8">
        <v>44239</v>
      </c>
      <c r="H45" s="10">
        <v>7703</v>
      </c>
    </row>
    <row r="46" spans="1:8" ht="45" x14ac:dyDescent="0.25">
      <c r="A46" s="6">
        <v>161</v>
      </c>
      <c r="B46" s="4" t="s">
        <v>14</v>
      </c>
      <c r="C46" s="4" t="s">
        <v>119</v>
      </c>
      <c r="D46" s="9">
        <v>50000</v>
      </c>
      <c r="E46" s="5" t="s">
        <v>120</v>
      </c>
      <c r="F46" s="4" t="s">
        <v>36</v>
      </c>
      <c r="G46" s="8">
        <v>44386</v>
      </c>
      <c r="H46" s="10">
        <v>30912</v>
      </c>
    </row>
    <row r="47" spans="1:8" ht="60" x14ac:dyDescent="0.25">
      <c r="A47" s="6">
        <v>162</v>
      </c>
      <c r="B47" s="4" t="s">
        <v>14</v>
      </c>
      <c r="C47" s="4" t="s">
        <v>121</v>
      </c>
      <c r="D47" s="9">
        <v>240000</v>
      </c>
      <c r="E47" s="5" t="s">
        <v>122</v>
      </c>
      <c r="F47" s="4" t="s">
        <v>36</v>
      </c>
      <c r="G47" s="8">
        <v>44386</v>
      </c>
      <c r="H47" s="10">
        <v>30912</v>
      </c>
    </row>
    <row r="48" spans="1:8" ht="60" x14ac:dyDescent="0.25">
      <c r="A48" s="6">
        <v>163</v>
      </c>
      <c r="B48" s="4" t="s">
        <v>14</v>
      </c>
      <c r="C48" s="4" t="s">
        <v>123</v>
      </c>
      <c r="D48" s="9">
        <v>120000</v>
      </c>
      <c r="E48" s="5" t="s">
        <v>124</v>
      </c>
      <c r="F48" s="4" t="s">
        <v>36</v>
      </c>
      <c r="G48" s="8">
        <v>44386</v>
      </c>
      <c r="H48" s="10">
        <v>30912</v>
      </c>
    </row>
    <row r="49" spans="1:8" ht="75" x14ac:dyDescent="0.25">
      <c r="A49" s="6">
        <v>164</v>
      </c>
      <c r="B49" s="4" t="s">
        <v>14</v>
      </c>
      <c r="C49" s="4" t="s">
        <v>125</v>
      </c>
      <c r="D49" s="9">
        <v>800000</v>
      </c>
      <c r="E49" s="5" t="s">
        <v>126</v>
      </c>
      <c r="F49" s="4" t="s">
        <v>36</v>
      </c>
      <c r="G49" s="8">
        <v>44386</v>
      </c>
      <c r="H49" s="10">
        <v>30912</v>
      </c>
    </row>
    <row r="50" spans="1:8" ht="30" x14ac:dyDescent="0.25">
      <c r="A50" s="6">
        <v>165</v>
      </c>
      <c r="B50" s="4" t="s">
        <v>14</v>
      </c>
      <c r="C50" s="4" t="s">
        <v>127</v>
      </c>
      <c r="D50" s="9">
        <v>180000</v>
      </c>
      <c r="E50" s="5" t="s">
        <v>128</v>
      </c>
      <c r="F50" s="4" t="s">
        <v>36</v>
      </c>
      <c r="G50" s="8">
        <v>44386</v>
      </c>
      <c r="H50" s="10">
        <v>30912</v>
      </c>
    </row>
    <row r="51" spans="1:8" ht="135" x14ac:dyDescent="0.25">
      <c r="A51" s="6">
        <v>166</v>
      </c>
      <c r="B51" s="4" t="s">
        <v>14</v>
      </c>
      <c r="C51" s="4" t="s">
        <v>129</v>
      </c>
      <c r="D51" s="9">
        <v>30000</v>
      </c>
      <c r="E51" s="5" t="s">
        <v>130</v>
      </c>
      <c r="F51" s="4" t="s">
        <v>36</v>
      </c>
      <c r="G51" s="8">
        <v>44386</v>
      </c>
      <c r="H51" s="10">
        <v>30912</v>
      </c>
    </row>
    <row r="52" spans="1:8" ht="60" x14ac:dyDescent="0.25">
      <c r="A52" s="6">
        <v>167</v>
      </c>
      <c r="B52" s="4" t="s">
        <v>14</v>
      </c>
      <c r="C52" s="4" t="s">
        <v>131</v>
      </c>
      <c r="D52" s="9">
        <v>50000</v>
      </c>
      <c r="E52" s="5" t="s">
        <v>132</v>
      </c>
      <c r="F52" s="4" t="s">
        <v>36</v>
      </c>
      <c r="G52" s="8">
        <v>44386</v>
      </c>
      <c r="H52" s="10">
        <v>30912</v>
      </c>
    </row>
    <row r="53" spans="1:8" ht="255" x14ac:dyDescent="0.25">
      <c r="A53" s="6">
        <v>168</v>
      </c>
      <c r="B53" s="4" t="s">
        <v>14</v>
      </c>
      <c r="C53" s="4" t="s">
        <v>133</v>
      </c>
      <c r="D53" s="9">
        <v>38330.800000000003</v>
      </c>
      <c r="E53" s="5" t="s">
        <v>134</v>
      </c>
      <c r="F53" s="4" t="s">
        <v>36</v>
      </c>
      <c r="G53" s="8">
        <v>44386</v>
      </c>
      <c r="H53" s="10">
        <v>30912</v>
      </c>
    </row>
    <row r="54" spans="1:8" ht="150" x14ac:dyDescent="0.25">
      <c r="A54" s="6">
        <v>169</v>
      </c>
      <c r="B54" s="4" t="s">
        <v>14</v>
      </c>
      <c r="C54" s="4" t="s">
        <v>135</v>
      </c>
      <c r="D54" s="9">
        <v>150000</v>
      </c>
      <c r="E54" s="5" t="s">
        <v>136</v>
      </c>
      <c r="F54" s="4" t="s">
        <v>36</v>
      </c>
      <c r="G54" s="8">
        <v>44386</v>
      </c>
      <c r="H54" s="10">
        <v>30912</v>
      </c>
    </row>
    <row r="55" spans="1:8" ht="120" x14ac:dyDescent="0.25">
      <c r="A55" s="6">
        <v>170</v>
      </c>
      <c r="B55" s="4" t="s">
        <v>14</v>
      </c>
      <c r="C55" s="4" t="s">
        <v>137</v>
      </c>
      <c r="D55" s="9">
        <v>120000</v>
      </c>
      <c r="E55" s="5" t="s">
        <v>138</v>
      </c>
      <c r="F55" s="4" t="s">
        <v>36</v>
      </c>
      <c r="G55" s="8">
        <v>44239</v>
      </c>
      <c r="H55" s="10">
        <v>7703</v>
      </c>
    </row>
    <row r="56" spans="1:8" ht="45" x14ac:dyDescent="0.25">
      <c r="A56" s="6">
        <v>171</v>
      </c>
      <c r="B56" s="4" t="s">
        <v>14</v>
      </c>
      <c r="C56" s="4" t="s">
        <v>139</v>
      </c>
      <c r="D56" s="9">
        <v>50000</v>
      </c>
      <c r="E56" s="5" t="s">
        <v>140</v>
      </c>
      <c r="F56" s="4" t="s">
        <v>36</v>
      </c>
      <c r="G56" s="8">
        <v>44239</v>
      </c>
      <c r="H56" s="10">
        <v>7703</v>
      </c>
    </row>
    <row r="57" spans="1:8" ht="45" x14ac:dyDescent="0.25">
      <c r="A57" s="6">
        <v>172</v>
      </c>
      <c r="B57" s="4" t="s">
        <v>14</v>
      </c>
      <c r="C57" s="4" t="s">
        <v>141</v>
      </c>
      <c r="D57" s="9">
        <v>150000</v>
      </c>
      <c r="E57" s="5" t="s">
        <v>140</v>
      </c>
      <c r="F57" s="4" t="s">
        <v>36</v>
      </c>
      <c r="G57" s="8">
        <v>44239</v>
      </c>
      <c r="H57" s="10">
        <v>7703</v>
      </c>
    </row>
    <row r="58" spans="1:8" ht="45" x14ac:dyDescent="0.25">
      <c r="A58" s="6">
        <v>173</v>
      </c>
      <c r="B58" s="4" t="s">
        <v>14</v>
      </c>
      <c r="C58" s="4" t="s">
        <v>142</v>
      </c>
      <c r="D58" s="9">
        <v>50000</v>
      </c>
      <c r="E58" s="5" t="s">
        <v>140</v>
      </c>
      <c r="F58" s="4" t="s">
        <v>36</v>
      </c>
      <c r="G58" s="8">
        <v>44239</v>
      </c>
      <c r="H58" s="10">
        <v>7703</v>
      </c>
    </row>
    <row r="59" spans="1:8" ht="45" x14ac:dyDescent="0.25">
      <c r="A59" s="6">
        <v>174</v>
      </c>
      <c r="B59" s="4" t="s">
        <v>14</v>
      </c>
      <c r="C59" s="4" t="s">
        <v>143</v>
      </c>
      <c r="D59" s="9">
        <v>100000</v>
      </c>
      <c r="E59" s="5" t="s">
        <v>140</v>
      </c>
      <c r="F59" s="4" t="s">
        <v>36</v>
      </c>
      <c r="G59" s="8">
        <v>44239</v>
      </c>
      <c r="H59" s="10">
        <v>7703</v>
      </c>
    </row>
    <row r="60" spans="1:8" ht="30" x14ac:dyDescent="0.25">
      <c r="A60" s="6">
        <v>175</v>
      </c>
      <c r="B60" s="4" t="s">
        <v>14</v>
      </c>
      <c r="C60" s="4" t="s">
        <v>144</v>
      </c>
      <c r="D60" s="9">
        <v>250000</v>
      </c>
      <c r="E60" s="5" t="s">
        <v>145</v>
      </c>
      <c r="F60" s="4" t="s">
        <v>36</v>
      </c>
      <c r="G60" s="8">
        <v>44239</v>
      </c>
      <c r="H60" s="10">
        <v>7703</v>
      </c>
    </row>
    <row r="61" spans="1:8" ht="75" x14ac:dyDescent="0.25">
      <c r="A61" s="6">
        <v>176</v>
      </c>
      <c r="B61" s="4" t="s">
        <v>14</v>
      </c>
      <c r="C61" s="4" t="s">
        <v>146</v>
      </c>
      <c r="D61" s="9">
        <v>200000</v>
      </c>
      <c r="E61" s="5" t="s">
        <v>147</v>
      </c>
      <c r="F61" s="4" t="s">
        <v>36</v>
      </c>
      <c r="G61" s="8">
        <v>44239</v>
      </c>
      <c r="H61" s="10">
        <v>7703</v>
      </c>
    </row>
    <row r="62" spans="1:8" ht="75" x14ac:dyDescent="0.25">
      <c r="A62" s="6">
        <v>177</v>
      </c>
      <c r="B62" s="4" t="s">
        <v>14</v>
      </c>
      <c r="C62" s="4" t="s">
        <v>148</v>
      </c>
      <c r="D62" s="9">
        <v>150000</v>
      </c>
      <c r="E62" s="5" t="s">
        <v>149</v>
      </c>
      <c r="F62" s="4" t="s">
        <v>36</v>
      </c>
      <c r="G62" s="8">
        <v>44239</v>
      </c>
      <c r="H62" s="10">
        <v>7703</v>
      </c>
    </row>
    <row r="63" spans="1:8" ht="30" x14ac:dyDescent="0.25">
      <c r="A63" s="6">
        <v>178</v>
      </c>
      <c r="B63" s="4" t="s">
        <v>14</v>
      </c>
      <c r="C63" s="4" t="s">
        <v>150</v>
      </c>
      <c r="D63" s="9">
        <v>110000</v>
      </c>
      <c r="E63" s="5" t="s">
        <v>151</v>
      </c>
      <c r="F63" s="4" t="s">
        <v>36</v>
      </c>
      <c r="G63" s="8">
        <v>44239</v>
      </c>
      <c r="H63" s="10">
        <v>7703</v>
      </c>
    </row>
    <row r="64" spans="1:8" x14ac:dyDescent="0.25">
      <c r="A64" s="6">
        <v>179</v>
      </c>
      <c r="B64" s="4" t="s">
        <v>14</v>
      </c>
      <c r="C64" s="4" t="s">
        <v>152</v>
      </c>
      <c r="D64" s="9">
        <v>48000</v>
      </c>
      <c r="E64" s="5" t="s">
        <v>153</v>
      </c>
      <c r="F64" s="4" t="s">
        <v>36</v>
      </c>
      <c r="G64" s="8">
        <v>44239</v>
      </c>
      <c r="H64" s="10">
        <v>7703</v>
      </c>
    </row>
    <row r="65" spans="1:8" ht="60" x14ac:dyDescent="0.25">
      <c r="A65" s="6">
        <v>180</v>
      </c>
      <c r="B65" s="4" t="s">
        <v>14</v>
      </c>
      <c r="C65" s="4" t="s">
        <v>154</v>
      </c>
      <c r="D65" s="9">
        <v>200000</v>
      </c>
      <c r="E65" s="5" t="s">
        <v>155</v>
      </c>
      <c r="F65" s="4" t="s">
        <v>36</v>
      </c>
      <c r="G65" s="8">
        <v>44239</v>
      </c>
      <c r="H65" s="10">
        <v>7703</v>
      </c>
    </row>
    <row r="66" spans="1:8" x14ac:dyDescent="0.25">
      <c r="A66" s="6">
        <v>181</v>
      </c>
      <c r="B66" s="4" t="s">
        <v>14</v>
      </c>
      <c r="C66" s="4" t="s">
        <v>156</v>
      </c>
      <c r="D66" s="9">
        <v>150000</v>
      </c>
      <c r="E66" s="5" t="s">
        <v>157</v>
      </c>
      <c r="F66" s="4" t="s">
        <v>36</v>
      </c>
      <c r="G66" s="8">
        <v>44239</v>
      </c>
      <c r="H66" s="10">
        <v>7703</v>
      </c>
    </row>
    <row r="67" spans="1:8" x14ac:dyDescent="0.25">
      <c r="A67" s="6">
        <v>182</v>
      </c>
      <c r="B67" s="4" t="s">
        <v>14</v>
      </c>
      <c r="C67" s="4" t="s">
        <v>158</v>
      </c>
      <c r="D67" s="9">
        <v>53000</v>
      </c>
      <c r="E67" s="5" t="s">
        <v>157</v>
      </c>
      <c r="F67" s="4" t="s">
        <v>36</v>
      </c>
      <c r="G67" s="8">
        <v>44239</v>
      </c>
      <c r="H67" s="10">
        <v>7703</v>
      </c>
    </row>
    <row r="68" spans="1:8" ht="75" x14ac:dyDescent="0.25">
      <c r="A68" s="6">
        <v>183</v>
      </c>
      <c r="B68" s="4" t="s">
        <v>14</v>
      </c>
      <c r="C68" s="4" t="s">
        <v>159</v>
      </c>
      <c r="D68" s="9">
        <v>200000</v>
      </c>
      <c r="E68" s="5" t="s">
        <v>160</v>
      </c>
      <c r="F68" s="4" t="s">
        <v>36</v>
      </c>
      <c r="G68" s="8">
        <v>44239</v>
      </c>
      <c r="H68" s="10">
        <v>7703</v>
      </c>
    </row>
    <row r="69" spans="1:8" ht="120" x14ac:dyDescent="0.25">
      <c r="A69" s="6">
        <v>184</v>
      </c>
      <c r="B69" s="4" t="s">
        <v>14</v>
      </c>
      <c r="C69" s="4" t="s">
        <v>161</v>
      </c>
      <c r="D69" s="9">
        <v>133650</v>
      </c>
      <c r="E69" s="5" t="s">
        <v>162</v>
      </c>
      <c r="F69" s="4" t="s">
        <v>36</v>
      </c>
      <c r="G69" s="8">
        <v>44239</v>
      </c>
      <c r="H69" s="10">
        <v>7703</v>
      </c>
    </row>
    <row r="70" spans="1:8" ht="45" x14ac:dyDescent="0.25">
      <c r="A70" s="6">
        <v>185</v>
      </c>
      <c r="B70" s="4" t="s">
        <v>14</v>
      </c>
      <c r="C70" s="4" t="s">
        <v>163</v>
      </c>
      <c r="D70" s="9">
        <v>250000</v>
      </c>
      <c r="E70" s="5" t="s">
        <v>164</v>
      </c>
      <c r="F70" s="4" t="s">
        <v>36</v>
      </c>
      <c r="G70" s="8">
        <v>44386</v>
      </c>
      <c r="H70" s="10">
        <v>30912</v>
      </c>
    </row>
    <row r="71" spans="1:8" ht="60" x14ac:dyDescent="0.25">
      <c r="A71" s="6">
        <v>186</v>
      </c>
      <c r="B71" s="4" t="s">
        <v>14</v>
      </c>
      <c r="C71" s="4" t="s">
        <v>165</v>
      </c>
      <c r="D71" s="9">
        <v>300000</v>
      </c>
      <c r="E71" s="5" t="s">
        <v>166</v>
      </c>
      <c r="F71" s="4" t="s">
        <v>36</v>
      </c>
      <c r="G71" s="8">
        <v>44239</v>
      </c>
      <c r="H71" s="10">
        <v>7703</v>
      </c>
    </row>
    <row r="72" spans="1:8" ht="90" x14ac:dyDescent="0.25">
      <c r="A72" s="6">
        <v>187</v>
      </c>
      <c r="B72" s="4" t="s">
        <v>14</v>
      </c>
      <c r="C72" s="4" t="s">
        <v>167</v>
      </c>
      <c r="D72" s="9">
        <v>1000000</v>
      </c>
      <c r="E72" s="5" t="s">
        <v>168</v>
      </c>
      <c r="F72" s="4" t="s">
        <v>36</v>
      </c>
      <c r="G72" s="8">
        <v>44239</v>
      </c>
      <c r="H72" s="10">
        <v>7703</v>
      </c>
    </row>
    <row r="73" spans="1:8" ht="60" x14ac:dyDescent="0.25">
      <c r="A73" s="6">
        <v>188</v>
      </c>
      <c r="B73" s="4" t="s">
        <v>14</v>
      </c>
      <c r="C73" s="4" t="s">
        <v>169</v>
      </c>
      <c r="D73" s="9">
        <v>70000</v>
      </c>
      <c r="E73" s="5" t="s">
        <v>170</v>
      </c>
      <c r="F73" s="4" t="s">
        <v>36</v>
      </c>
      <c r="G73" s="8">
        <v>44239</v>
      </c>
      <c r="H73" s="10">
        <v>7703</v>
      </c>
    </row>
    <row r="74" spans="1:8" ht="105" x14ac:dyDescent="0.25">
      <c r="A74" s="6">
        <v>189</v>
      </c>
      <c r="B74" s="4" t="s">
        <v>14</v>
      </c>
      <c r="C74" s="4" t="s">
        <v>171</v>
      </c>
      <c r="D74" s="9">
        <v>50000</v>
      </c>
      <c r="E74" s="5" t="s">
        <v>172</v>
      </c>
      <c r="F74" s="4" t="s">
        <v>36</v>
      </c>
      <c r="G74" s="8">
        <v>44239</v>
      </c>
      <c r="H74" s="10">
        <v>7703</v>
      </c>
    </row>
    <row r="75" spans="1:8" ht="75" x14ac:dyDescent="0.25">
      <c r="A75" s="6">
        <v>190</v>
      </c>
      <c r="B75" s="4" t="s">
        <v>14</v>
      </c>
      <c r="C75" s="4" t="s">
        <v>173</v>
      </c>
      <c r="D75" s="9">
        <v>150000</v>
      </c>
      <c r="E75" s="5" t="s">
        <v>174</v>
      </c>
      <c r="F75" s="4" t="s">
        <v>36</v>
      </c>
      <c r="G75" s="8">
        <v>44239</v>
      </c>
      <c r="H75" s="10">
        <v>7703</v>
      </c>
    </row>
    <row r="76" spans="1:8" ht="60" x14ac:dyDescent="0.25">
      <c r="A76" s="6">
        <v>191</v>
      </c>
      <c r="B76" s="4" t="s">
        <v>14</v>
      </c>
      <c r="C76" s="4" t="s">
        <v>175</v>
      </c>
      <c r="D76" s="9">
        <v>807000</v>
      </c>
      <c r="E76" s="5" t="s">
        <v>176</v>
      </c>
      <c r="F76" s="4" t="s">
        <v>36</v>
      </c>
      <c r="G76" s="8">
        <v>44239</v>
      </c>
      <c r="H76" s="10">
        <v>7703</v>
      </c>
    </row>
    <row r="77" spans="1:8" ht="60" x14ac:dyDescent="0.25">
      <c r="A77" s="6">
        <v>192</v>
      </c>
      <c r="B77" s="4" t="s">
        <v>14</v>
      </c>
      <c r="C77" s="4" t="s">
        <v>177</v>
      </c>
      <c r="D77" s="9">
        <v>1463500</v>
      </c>
      <c r="E77" s="5" t="s">
        <v>178</v>
      </c>
      <c r="F77" s="4" t="s">
        <v>36</v>
      </c>
      <c r="G77" s="8">
        <v>44239</v>
      </c>
      <c r="H77" s="10">
        <v>7703</v>
      </c>
    </row>
    <row r="78" spans="1:8" ht="45" x14ac:dyDescent="0.25">
      <c r="A78" s="6">
        <v>193</v>
      </c>
      <c r="B78" s="4" t="s">
        <v>14</v>
      </c>
      <c r="C78" s="4" t="s">
        <v>179</v>
      </c>
      <c r="D78" s="9">
        <v>1675500</v>
      </c>
      <c r="E78" s="5" t="s">
        <v>180</v>
      </c>
      <c r="F78" s="4" t="s">
        <v>36</v>
      </c>
      <c r="G78" s="8">
        <v>44239</v>
      </c>
      <c r="H78" s="10">
        <v>7703</v>
      </c>
    </row>
    <row r="79" spans="1:8" ht="75" x14ac:dyDescent="0.25">
      <c r="A79" s="6">
        <v>194</v>
      </c>
      <c r="B79" s="4" t="s">
        <v>14</v>
      </c>
      <c r="C79" s="4" t="s">
        <v>181</v>
      </c>
      <c r="D79" s="9">
        <v>300000</v>
      </c>
      <c r="E79" s="5" t="s">
        <v>182</v>
      </c>
      <c r="F79" s="4" t="s">
        <v>36</v>
      </c>
      <c r="G79" s="8">
        <v>44239</v>
      </c>
      <c r="H79" s="10">
        <v>7703</v>
      </c>
    </row>
    <row r="80" spans="1:8" ht="60" x14ac:dyDescent="0.25">
      <c r="A80" s="6">
        <v>195</v>
      </c>
      <c r="B80" s="4" t="s">
        <v>14</v>
      </c>
      <c r="C80" s="4" t="s">
        <v>183</v>
      </c>
      <c r="D80" s="9">
        <v>400000</v>
      </c>
      <c r="E80" s="5" t="s">
        <v>184</v>
      </c>
      <c r="F80" s="4" t="s">
        <v>36</v>
      </c>
      <c r="G80" s="8">
        <v>44239</v>
      </c>
      <c r="H80" s="10">
        <v>7703</v>
      </c>
    </row>
    <row r="81" spans="1:8" ht="90" x14ac:dyDescent="0.25">
      <c r="A81" s="6">
        <v>196</v>
      </c>
      <c r="B81" s="4" t="s">
        <v>14</v>
      </c>
      <c r="C81" s="4" t="s">
        <v>185</v>
      </c>
      <c r="D81" s="9">
        <v>3730000</v>
      </c>
      <c r="E81" s="5" t="s">
        <v>186</v>
      </c>
      <c r="F81" s="4" t="s">
        <v>36</v>
      </c>
      <c r="G81" s="8">
        <v>44239</v>
      </c>
      <c r="H81" s="17">
        <v>7703</v>
      </c>
    </row>
    <row r="82" spans="1:8" x14ac:dyDescent="0.25">
      <c r="A82" s="6"/>
      <c r="B82" s="4"/>
      <c r="C82" s="4"/>
      <c r="D82" s="9"/>
      <c r="E82" s="5"/>
      <c r="F82" s="4"/>
      <c r="G82" s="4"/>
      <c r="H82" s="4"/>
    </row>
    <row r="83" spans="1:8" x14ac:dyDescent="0.25">
      <c r="A83" s="6"/>
      <c r="B83" s="4"/>
      <c r="C83" s="18" t="s">
        <v>187</v>
      </c>
      <c r="D83" s="19">
        <f>SUM(D2:D82)</f>
        <v>28407137.170000002</v>
      </c>
      <c r="E83" s="5"/>
      <c r="F83" s="4"/>
      <c r="G83" s="4"/>
      <c r="H83" s="4"/>
    </row>
    <row r="84" spans="1:8" x14ac:dyDescent="0.25">
      <c r="A84" s="6"/>
      <c r="B84" s="4"/>
      <c r="C84" s="18" t="s">
        <v>188</v>
      </c>
      <c r="D84" s="19">
        <v>26747088.379999999</v>
      </c>
      <c r="E84" s="5"/>
      <c r="F84" s="4"/>
      <c r="G84" s="4"/>
      <c r="H84" s="4"/>
    </row>
    <row r="85" spans="1:8" x14ac:dyDescent="0.25">
      <c r="A85" s="6"/>
      <c r="B85" s="4"/>
      <c r="C85" s="4"/>
      <c r="D85" s="9"/>
      <c r="E85" s="5"/>
      <c r="F85" s="4"/>
      <c r="G85" s="4"/>
      <c r="H85" s="4"/>
    </row>
    <row r="86" spans="1:8" x14ac:dyDescent="0.25">
      <c r="A86" s="6"/>
      <c r="B86" s="4"/>
      <c r="C86" s="4"/>
      <c r="D86" s="9"/>
      <c r="E86" s="5"/>
      <c r="F86" s="4"/>
      <c r="G86" s="4"/>
      <c r="H86" s="4"/>
    </row>
    <row r="87" spans="1:8" x14ac:dyDescent="0.25">
      <c r="A87" s="6"/>
      <c r="B87" s="4"/>
      <c r="C87" s="4"/>
      <c r="D87" s="9"/>
      <c r="E87" s="5"/>
      <c r="F87" s="4"/>
      <c r="G87" s="4"/>
      <c r="H87" s="4"/>
    </row>
    <row r="88" spans="1:8" x14ac:dyDescent="0.25">
      <c r="A88" s="6"/>
      <c r="B88" s="4"/>
      <c r="C88" s="4"/>
      <c r="D88" s="9"/>
      <c r="E88" s="5"/>
      <c r="F88" s="4"/>
      <c r="G88" s="4"/>
      <c r="H88" s="4"/>
    </row>
    <row r="89" spans="1:8" x14ac:dyDescent="0.25">
      <c r="A89" s="6"/>
      <c r="B89" s="4"/>
      <c r="C89" s="4"/>
      <c r="D89" s="9"/>
      <c r="E89" s="5"/>
      <c r="F89" s="4"/>
      <c r="G89" s="4"/>
      <c r="H89" s="4"/>
    </row>
    <row r="90" spans="1:8" x14ac:dyDescent="0.25">
      <c r="A90" s="6"/>
      <c r="B90" s="4"/>
      <c r="C90" s="4"/>
      <c r="D90" s="9"/>
      <c r="E90" s="5"/>
      <c r="F90" s="4"/>
      <c r="G90" s="4"/>
      <c r="H90" s="4"/>
    </row>
    <row r="91" spans="1:8" x14ac:dyDescent="0.25">
      <c r="A91" s="6"/>
      <c r="B91" s="4"/>
      <c r="C91" s="4"/>
      <c r="D91" s="9"/>
      <c r="E91" s="5"/>
      <c r="F91" s="4"/>
      <c r="G91" s="4"/>
      <c r="H91" s="4"/>
    </row>
    <row r="92" spans="1:8" x14ac:dyDescent="0.25">
      <c r="A92" s="6"/>
      <c r="B92" s="4"/>
      <c r="C92" s="4"/>
      <c r="D92" s="9"/>
      <c r="E92" s="5"/>
      <c r="F92" s="4"/>
      <c r="G92" s="4"/>
      <c r="H92" s="4"/>
    </row>
    <row r="93" spans="1:8" x14ac:dyDescent="0.25">
      <c r="A93" s="6"/>
      <c r="B93" s="4"/>
      <c r="C93" s="4"/>
      <c r="D93" s="9"/>
      <c r="E93" s="5"/>
      <c r="F93" s="4"/>
      <c r="G93" s="4"/>
      <c r="H93" s="4"/>
    </row>
    <row r="94" spans="1:8" x14ac:dyDescent="0.25">
      <c r="A94" s="6"/>
      <c r="B94" s="4"/>
      <c r="C94" s="4"/>
      <c r="D94" s="9"/>
      <c r="E94" s="5"/>
      <c r="F94" s="4"/>
      <c r="G94" s="4"/>
      <c r="H94" s="4"/>
    </row>
    <row r="95" spans="1:8" x14ac:dyDescent="0.25">
      <c r="A95" s="6"/>
      <c r="B95" s="4"/>
      <c r="C95" s="4"/>
      <c r="D95" s="9"/>
      <c r="E95" s="5"/>
      <c r="F95" s="4"/>
      <c r="G95" s="4"/>
      <c r="H95" s="4"/>
    </row>
    <row r="96" spans="1:8" x14ac:dyDescent="0.25">
      <c r="A96" s="6"/>
      <c r="B96" s="4"/>
      <c r="C96" s="4"/>
      <c r="D96" s="9"/>
      <c r="E96" s="5"/>
      <c r="F96" s="4"/>
      <c r="G96" s="4"/>
      <c r="H96" s="4"/>
    </row>
    <row r="97" spans="1:8" x14ac:dyDescent="0.25">
      <c r="A97" s="6"/>
      <c r="B97" s="4"/>
      <c r="C97" s="4"/>
      <c r="D97" s="9"/>
      <c r="E97" s="5"/>
      <c r="F97" s="4"/>
      <c r="G97" s="4"/>
      <c r="H97" s="4"/>
    </row>
    <row r="98" spans="1:8" x14ac:dyDescent="0.25">
      <c r="A98" s="6"/>
      <c r="B98" s="4"/>
      <c r="C98" s="4"/>
      <c r="D98" s="9"/>
      <c r="E98" s="5"/>
      <c r="F98" s="4"/>
      <c r="G98" s="4"/>
      <c r="H98" s="4"/>
    </row>
    <row r="99" spans="1:8" x14ac:dyDescent="0.25">
      <c r="A99" s="6"/>
      <c r="B99" s="4"/>
      <c r="C99" s="4"/>
      <c r="D99" s="9"/>
      <c r="E99" s="5"/>
      <c r="F99" s="4"/>
      <c r="G99" s="4"/>
      <c r="H99" s="4"/>
    </row>
    <row r="100" spans="1:8" x14ac:dyDescent="0.25">
      <c r="A100" s="6"/>
      <c r="B100" s="4"/>
      <c r="C100" s="4"/>
      <c r="D100" s="9"/>
      <c r="E100" s="5"/>
      <c r="F100" s="4"/>
      <c r="G100" s="4"/>
      <c r="H100" s="4"/>
    </row>
    <row r="101" spans="1:8" x14ac:dyDescent="0.25">
      <c r="A101" s="6"/>
      <c r="B101" s="4"/>
      <c r="C101" s="4"/>
      <c r="D101" s="9"/>
      <c r="E101" s="5"/>
      <c r="F101" s="4"/>
      <c r="G101" s="4"/>
      <c r="H101" s="4"/>
    </row>
    <row r="102" spans="1:8" x14ac:dyDescent="0.25">
      <c r="A102" s="6"/>
      <c r="B102" s="4"/>
      <c r="C102" s="4"/>
      <c r="D102" s="9"/>
      <c r="E102" s="5"/>
      <c r="F102" s="4"/>
      <c r="G102" s="4"/>
      <c r="H102" s="4"/>
    </row>
    <row r="103" spans="1:8" x14ac:dyDescent="0.25">
      <c r="A103" s="6"/>
      <c r="B103" s="4"/>
      <c r="C103" s="4"/>
      <c r="D103" s="9"/>
      <c r="E103" s="5"/>
      <c r="F103" s="4"/>
      <c r="G103" s="4"/>
      <c r="H103" s="4"/>
    </row>
    <row r="104" spans="1:8" x14ac:dyDescent="0.25">
      <c r="A104" s="6"/>
      <c r="B104" s="4"/>
      <c r="C104" s="4"/>
      <c r="D104" s="9"/>
      <c r="E104" s="5"/>
      <c r="F104" s="4"/>
      <c r="G104" s="4"/>
      <c r="H104" s="4"/>
    </row>
    <row r="105" spans="1:8" x14ac:dyDescent="0.25">
      <c r="A105" s="6"/>
      <c r="B105" s="4"/>
      <c r="C105" s="4"/>
      <c r="D105" s="9"/>
      <c r="E105" s="5"/>
      <c r="F105" s="4"/>
      <c r="G105" s="4"/>
      <c r="H105" s="4"/>
    </row>
    <row r="106" spans="1:8" x14ac:dyDescent="0.25">
      <c r="A106" s="6"/>
      <c r="B106" s="4"/>
      <c r="C106" s="4"/>
      <c r="D106" s="9"/>
      <c r="E106" s="5"/>
      <c r="F106" s="4"/>
      <c r="G106" s="4"/>
      <c r="H106" s="4"/>
    </row>
    <row r="107" spans="1:8" x14ac:dyDescent="0.25">
      <c r="A107" s="6"/>
      <c r="B107" s="4"/>
      <c r="C107" s="4"/>
      <c r="D107" s="9"/>
      <c r="E107" s="5"/>
      <c r="F107" s="4"/>
      <c r="G107" s="4"/>
      <c r="H107" s="4"/>
    </row>
    <row r="108" spans="1:8" x14ac:dyDescent="0.25">
      <c r="A108" s="6"/>
      <c r="B108" s="4"/>
      <c r="C108" s="4"/>
      <c r="D108" s="9"/>
      <c r="E108" s="5"/>
      <c r="F108" s="4"/>
      <c r="G108" s="4"/>
      <c r="H108" s="4"/>
    </row>
    <row r="109" spans="1:8" x14ac:dyDescent="0.25">
      <c r="A109" s="6"/>
      <c r="B109" s="4"/>
      <c r="C109" s="4"/>
      <c r="D109" s="9"/>
      <c r="E109" s="5"/>
      <c r="F109" s="4"/>
      <c r="G109" s="4"/>
      <c r="H109" s="4"/>
    </row>
    <row r="110" spans="1:8" x14ac:dyDescent="0.25">
      <c r="A110" s="6"/>
      <c r="B110" s="4"/>
      <c r="C110" s="4"/>
      <c r="D110" s="9"/>
      <c r="E110" s="5"/>
      <c r="F110" s="4"/>
      <c r="G110" s="4"/>
      <c r="H110" s="4"/>
    </row>
    <row r="111" spans="1:8" x14ac:dyDescent="0.25">
      <c r="A111" s="6"/>
      <c r="B111" s="4"/>
      <c r="C111" s="4"/>
      <c r="D111" s="9"/>
      <c r="E111" s="5"/>
      <c r="F111" s="4"/>
      <c r="G111" s="4"/>
      <c r="H111" s="4"/>
    </row>
    <row r="112" spans="1:8" x14ac:dyDescent="0.25">
      <c r="A112" s="6"/>
      <c r="B112" s="4"/>
      <c r="C112" s="4"/>
      <c r="D112" s="9"/>
      <c r="E112" s="5"/>
      <c r="F112" s="4"/>
      <c r="G112" s="4"/>
      <c r="H112" s="4"/>
    </row>
    <row r="113" spans="1:8" x14ac:dyDescent="0.25">
      <c r="A113" s="6"/>
      <c r="B113" s="4"/>
      <c r="C113" s="4"/>
      <c r="D113" s="9"/>
      <c r="E113" s="5"/>
      <c r="F113" s="4"/>
      <c r="G113" s="4"/>
      <c r="H113" s="4"/>
    </row>
    <row r="114" spans="1:8" x14ac:dyDescent="0.25">
      <c r="A114" s="6"/>
      <c r="B114" s="4"/>
      <c r="C114" s="4"/>
      <c r="D114" s="9"/>
      <c r="E114" s="5"/>
      <c r="F114" s="4"/>
      <c r="G114" s="4"/>
      <c r="H114" s="4"/>
    </row>
    <row r="115" spans="1:8" x14ac:dyDescent="0.25">
      <c r="A115" s="6"/>
      <c r="B115" s="4"/>
      <c r="C115" s="4"/>
      <c r="D115" s="9"/>
      <c r="E115" s="5"/>
      <c r="F115" s="4"/>
      <c r="G115" s="4"/>
      <c r="H115" s="4"/>
    </row>
    <row r="116" spans="1:8" x14ac:dyDescent="0.25">
      <c r="A116" s="6"/>
      <c r="B116" s="4"/>
      <c r="C116" s="4"/>
      <c r="D116" s="9"/>
      <c r="E116" s="5"/>
      <c r="F116" s="4"/>
      <c r="G116" s="4"/>
      <c r="H116" s="4"/>
    </row>
    <row r="117" spans="1:8" x14ac:dyDescent="0.25">
      <c r="A117" s="6"/>
      <c r="B117" s="4"/>
      <c r="C117" s="4"/>
      <c r="D117" s="9"/>
      <c r="E117" s="5"/>
      <c r="F117" s="4"/>
      <c r="G117" s="4"/>
      <c r="H117" s="4"/>
    </row>
    <row r="118" spans="1:8" x14ac:dyDescent="0.25">
      <c r="A118" s="6"/>
      <c r="B118" s="4"/>
      <c r="C118" s="4"/>
      <c r="D118" s="9"/>
      <c r="E118" s="5"/>
      <c r="F118" s="4"/>
      <c r="G118" s="4"/>
      <c r="H118" s="4"/>
    </row>
    <row r="119" spans="1:8" x14ac:dyDescent="0.25">
      <c r="A119" s="6"/>
      <c r="B119" s="4"/>
      <c r="C119" s="4"/>
      <c r="D119" s="9"/>
      <c r="E119" s="5"/>
      <c r="F119" s="4"/>
      <c r="G119" s="4"/>
      <c r="H119" s="4"/>
    </row>
    <row r="120" spans="1:8" x14ac:dyDescent="0.25">
      <c r="A120" s="6"/>
      <c r="B120" s="4"/>
      <c r="C120" s="4"/>
      <c r="D120" s="9"/>
      <c r="E120" s="5"/>
      <c r="F120" s="4"/>
      <c r="G120" s="4"/>
      <c r="H120" s="4"/>
    </row>
    <row r="121" spans="1:8" x14ac:dyDescent="0.25">
      <c r="A121" s="6"/>
      <c r="B121" s="4"/>
      <c r="C121" s="4"/>
      <c r="D121" s="9"/>
      <c r="E121" s="5"/>
      <c r="F121" s="4"/>
      <c r="G121" s="4"/>
      <c r="H121" s="4"/>
    </row>
    <row r="122" spans="1:8" x14ac:dyDescent="0.25">
      <c r="A122" s="6"/>
      <c r="B122" s="4"/>
      <c r="C122" s="4"/>
      <c r="D122" s="9"/>
      <c r="E122" s="5"/>
      <c r="F122" s="4"/>
      <c r="G122" s="4"/>
      <c r="H122" s="4"/>
    </row>
    <row r="123" spans="1:8" x14ac:dyDescent="0.25">
      <c r="A123" s="6"/>
      <c r="B123" s="4"/>
      <c r="C123" s="4"/>
      <c r="D123" s="9"/>
      <c r="E123" s="5"/>
      <c r="F123" s="4"/>
      <c r="G123" s="4"/>
      <c r="H123" s="4"/>
    </row>
    <row r="124" spans="1:8" x14ac:dyDescent="0.25">
      <c r="A124" s="6"/>
      <c r="B124" s="4"/>
      <c r="C124" s="4"/>
      <c r="D124" s="9"/>
      <c r="E124" s="5"/>
      <c r="F124" s="4"/>
      <c r="G124" s="4"/>
      <c r="H124" s="4"/>
    </row>
    <row r="125" spans="1:8" x14ac:dyDescent="0.25">
      <c r="A125" s="6"/>
      <c r="B125" s="4"/>
      <c r="C125" s="4"/>
      <c r="D125" s="9"/>
      <c r="E125" s="5"/>
      <c r="F125" s="4"/>
      <c r="G125" s="4"/>
      <c r="H125" s="4"/>
    </row>
    <row r="126" spans="1:8" x14ac:dyDescent="0.25">
      <c r="A126" s="6"/>
      <c r="B126" s="4"/>
      <c r="C126" s="4"/>
      <c r="D126" s="9"/>
      <c r="E126" s="5"/>
      <c r="F126" s="4"/>
      <c r="G126" s="4"/>
      <c r="H126" s="4"/>
    </row>
    <row r="127" spans="1:8" x14ac:dyDescent="0.25">
      <c r="A127" s="6"/>
      <c r="B127" s="4"/>
      <c r="C127" s="4"/>
      <c r="D127" s="9"/>
      <c r="E127" s="5"/>
      <c r="F127" s="4"/>
      <c r="G127" s="4"/>
      <c r="H127" s="4"/>
    </row>
    <row r="128" spans="1:8" x14ac:dyDescent="0.25">
      <c r="A128" s="6"/>
      <c r="B128" s="4"/>
      <c r="C128" s="4"/>
      <c r="D128" s="9"/>
      <c r="E128" s="5"/>
      <c r="F128" s="4"/>
      <c r="G128" s="4"/>
      <c r="H128" s="4"/>
    </row>
    <row r="129" spans="1:8" x14ac:dyDescent="0.25">
      <c r="A129" s="6"/>
      <c r="B129" s="4"/>
      <c r="C129" s="4"/>
      <c r="D129" s="9"/>
      <c r="E129" s="5"/>
      <c r="F129" s="4"/>
      <c r="G129" s="4"/>
      <c r="H129" s="4"/>
    </row>
    <row r="130" spans="1:8" x14ac:dyDescent="0.25">
      <c r="A130" s="6"/>
      <c r="B130" s="4"/>
      <c r="C130" s="4"/>
      <c r="D130" s="9"/>
      <c r="E130" s="5"/>
      <c r="F130" s="4"/>
      <c r="G130" s="4"/>
      <c r="H130" s="4"/>
    </row>
    <row r="131" spans="1:8" x14ac:dyDescent="0.25">
      <c r="A131" s="6"/>
      <c r="B131" s="4"/>
      <c r="C131" s="4"/>
      <c r="D131" s="9"/>
      <c r="E131" s="5"/>
      <c r="F131" s="4"/>
      <c r="G131" s="4"/>
      <c r="H131" s="4"/>
    </row>
    <row r="132" spans="1:8" x14ac:dyDescent="0.25">
      <c r="A132" s="6"/>
      <c r="B132" s="4"/>
      <c r="C132" s="4"/>
      <c r="D132" s="9"/>
      <c r="E132" s="5"/>
      <c r="F132" s="4"/>
      <c r="G132" s="4"/>
      <c r="H132" s="4"/>
    </row>
    <row r="133" spans="1:8" x14ac:dyDescent="0.25">
      <c r="A133" s="6"/>
      <c r="B133" s="4"/>
      <c r="C133" s="4"/>
      <c r="D133" s="9"/>
      <c r="E133" s="5"/>
      <c r="F133" s="4"/>
      <c r="G133" s="4"/>
      <c r="H133" s="4"/>
    </row>
    <row r="134" spans="1:8" x14ac:dyDescent="0.25">
      <c r="A134" s="6"/>
      <c r="B134" s="4"/>
      <c r="C134" s="4"/>
      <c r="D134" s="9"/>
      <c r="E134" s="5"/>
      <c r="F134" s="4"/>
      <c r="G134" s="4"/>
      <c r="H134" s="4"/>
    </row>
    <row r="135" spans="1:8" x14ac:dyDescent="0.25">
      <c r="A135" s="6"/>
      <c r="B135" s="4"/>
      <c r="C135" s="4"/>
      <c r="D135" s="9"/>
      <c r="E135" s="5"/>
      <c r="F135" s="4"/>
      <c r="G135" s="4"/>
      <c r="H135" s="4"/>
    </row>
    <row r="136" spans="1:8" x14ac:dyDescent="0.25">
      <c r="A136" s="6"/>
      <c r="B136" s="4"/>
      <c r="C136" s="4"/>
      <c r="D136" s="9"/>
      <c r="E136" s="5"/>
      <c r="F136" s="4"/>
      <c r="G136" s="4"/>
      <c r="H136" s="4"/>
    </row>
    <row r="137" spans="1:8" x14ac:dyDescent="0.25">
      <c r="A137" s="6"/>
      <c r="B137" s="4"/>
      <c r="C137" s="4"/>
      <c r="D137" s="9"/>
      <c r="E137" s="5"/>
      <c r="F137" s="4"/>
      <c r="G137" s="4"/>
      <c r="H137" s="4"/>
    </row>
    <row r="138" spans="1:8" x14ac:dyDescent="0.25">
      <c r="A138" s="6"/>
      <c r="B138" s="4"/>
      <c r="C138" s="4"/>
      <c r="D138" s="9"/>
      <c r="E138" s="5"/>
      <c r="F138" s="4"/>
      <c r="G138" s="4"/>
      <c r="H138" s="4"/>
    </row>
    <row r="139" spans="1:8" x14ac:dyDescent="0.25">
      <c r="A139" s="6"/>
      <c r="B139" s="4"/>
      <c r="C139" s="4"/>
      <c r="D139" s="9"/>
      <c r="E139" s="5"/>
      <c r="F139" s="4"/>
      <c r="G139" s="4"/>
      <c r="H139" s="4"/>
    </row>
    <row r="140" spans="1:8" x14ac:dyDescent="0.25">
      <c r="A140" s="6"/>
      <c r="B140" s="4"/>
      <c r="C140" s="4"/>
      <c r="D140" s="9"/>
      <c r="E140" s="5"/>
      <c r="F140" s="4"/>
      <c r="G140" s="4"/>
      <c r="H140" s="4"/>
    </row>
    <row r="141" spans="1:8" x14ac:dyDescent="0.25">
      <c r="A141" s="6"/>
      <c r="B141" s="4"/>
      <c r="C141" s="4"/>
      <c r="D141" s="9"/>
      <c r="E141" s="5"/>
      <c r="F141" s="4"/>
      <c r="G141" s="4"/>
      <c r="H141" s="4"/>
    </row>
    <row r="142" spans="1:8" x14ac:dyDescent="0.25">
      <c r="A142" s="6"/>
      <c r="B142" s="4"/>
      <c r="C142" s="4"/>
      <c r="D142" s="9"/>
      <c r="E142" s="5"/>
      <c r="F142" s="4"/>
      <c r="G142" s="4"/>
      <c r="H142" s="4"/>
    </row>
    <row r="143" spans="1:8" x14ac:dyDescent="0.25">
      <c r="A143" s="6"/>
      <c r="B143" s="4"/>
      <c r="C143" s="4"/>
      <c r="D143" s="9"/>
      <c r="E143" s="5"/>
      <c r="F143" s="4"/>
      <c r="G143" s="4"/>
      <c r="H143" s="4"/>
    </row>
    <row r="144" spans="1:8" x14ac:dyDescent="0.25">
      <c r="A144" s="6"/>
      <c r="B144" s="4"/>
      <c r="C144" s="4"/>
      <c r="D144" s="9"/>
      <c r="E144" s="5"/>
      <c r="F144" s="4"/>
      <c r="G144" s="4"/>
      <c r="H144" s="4"/>
    </row>
    <row r="145" spans="1:8" x14ac:dyDescent="0.25">
      <c r="A145" s="6"/>
      <c r="B145" s="4"/>
      <c r="C145" s="4"/>
      <c r="D145" s="9"/>
      <c r="E145" s="5"/>
      <c r="F145" s="4"/>
      <c r="G145" s="4"/>
      <c r="H145" s="4"/>
    </row>
    <row r="146" spans="1:8" x14ac:dyDescent="0.25">
      <c r="A146" s="6"/>
      <c r="B146" s="4"/>
      <c r="C146" s="4"/>
      <c r="D146" s="9"/>
      <c r="E146" s="5"/>
      <c r="F146" s="4"/>
      <c r="G146" s="4"/>
      <c r="H146" s="4"/>
    </row>
    <row r="147" spans="1:8" x14ac:dyDescent="0.25">
      <c r="A147" s="6"/>
      <c r="B147" s="4"/>
      <c r="C147" s="4"/>
      <c r="D147" s="9"/>
      <c r="E147" s="5"/>
      <c r="F147" s="4"/>
      <c r="G147" s="4"/>
      <c r="H147" s="4"/>
    </row>
    <row r="148" spans="1:8" x14ac:dyDescent="0.25">
      <c r="A148" s="6"/>
      <c r="B148" s="4"/>
      <c r="C148" s="4"/>
      <c r="D148" s="9"/>
      <c r="E148" s="5"/>
      <c r="F148" s="4"/>
      <c r="G148" s="4"/>
      <c r="H148" s="4"/>
    </row>
    <row r="149" spans="1:8" x14ac:dyDescent="0.25">
      <c r="A149" s="6"/>
      <c r="B149" s="4"/>
      <c r="C149" s="4"/>
      <c r="D149" s="9"/>
      <c r="E149" s="5"/>
      <c r="F149" s="4"/>
      <c r="G149" s="4"/>
      <c r="H149" s="4"/>
    </row>
    <row r="150" spans="1:8" x14ac:dyDescent="0.25">
      <c r="A150" s="6"/>
      <c r="B150" s="4"/>
      <c r="C150" s="4"/>
      <c r="D150" s="9"/>
      <c r="E150" s="5"/>
      <c r="F150" s="4"/>
      <c r="G150" s="4"/>
      <c r="H150" s="4"/>
    </row>
    <row r="151" spans="1:8" x14ac:dyDescent="0.25">
      <c r="A151" s="6"/>
      <c r="B151" s="4"/>
      <c r="C151" s="4"/>
      <c r="D151" s="9"/>
      <c r="E151" s="5"/>
      <c r="F151" s="4"/>
      <c r="G151" s="4"/>
      <c r="H151" s="4"/>
    </row>
    <row r="152" spans="1:8" x14ac:dyDescent="0.25">
      <c r="A152" s="6"/>
      <c r="B152" s="4"/>
      <c r="C152" s="4"/>
      <c r="D152" s="9"/>
      <c r="E152" s="5"/>
      <c r="F152" s="4"/>
      <c r="G152" s="4"/>
      <c r="H152" s="4"/>
    </row>
    <row r="153" spans="1:8" x14ac:dyDescent="0.25">
      <c r="A153" s="6"/>
      <c r="B153" s="4"/>
      <c r="C153" s="4"/>
      <c r="D153" s="9"/>
      <c r="E153" s="5"/>
      <c r="F153" s="4"/>
      <c r="G153" s="4"/>
      <c r="H153" s="4"/>
    </row>
    <row r="154" spans="1:8" x14ac:dyDescent="0.25">
      <c r="A154" s="6"/>
      <c r="B154" s="4"/>
      <c r="C154" s="4"/>
      <c r="D154" s="9"/>
      <c r="E154" s="5"/>
      <c r="F154" s="4"/>
      <c r="G154" s="4"/>
      <c r="H154" s="4"/>
    </row>
    <row r="155" spans="1:8" x14ac:dyDescent="0.25">
      <c r="A155" s="6"/>
      <c r="B155" s="4"/>
      <c r="C155" s="4"/>
      <c r="D155" s="9"/>
      <c r="E155" s="5"/>
      <c r="F155" s="4"/>
      <c r="G155" s="4"/>
      <c r="H155" s="4"/>
    </row>
    <row r="156" spans="1:8" x14ac:dyDescent="0.25">
      <c r="A156" s="6"/>
      <c r="B156" s="4"/>
      <c r="C156" s="4"/>
      <c r="D156" s="9"/>
      <c r="E156" s="5"/>
      <c r="F156" s="4"/>
      <c r="G156" s="4"/>
      <c r="H156" s="4"/>
    </row>
    <row r="157" spans="1:8" x14ac:dyDescent="0.25">
      <c r="A157" s="6"/>
      <c r="B157" s="4"/>
      <c r="C157" s="4"/>
      <c r="D157" s="9"/>
      <c r="E157" s="5"/>
      <c r="F157" s="4"/>
      <c r="G157" s="4"/>
      <c r="H157" s="4"/>
    </row>
    <row r="158" spans="1:8" x14ac:dyDescent="0.25">
      <c r="A158" s="6"/>
      <c r="B158" s="4"/>
      <c r="C158" s="4"/>
      <c r="D158" s="9"/>
      <c r="E158" s="5"/>
      <c r="F158" s="4"/>
      <c r="G158" s="4"/>
      <c r="H158" s="4"/>
    </row>
    <row r="159" spans="1:8" x14ac:dyDescent="0.25">
      <c r="A159" s="6"/>
      <c r="B159" s="4"/>
      <c r="C159" s="4"/>
      <c r="D159" s="9"/>
      <c r="E159" s="5"/>
      <c r="F159" s="4"/>
      <c r="G159" s="4"/>
      <c r="H159" s="4"/>
    </row>
    <row r="160" spans="1:8" x14ac:dyDescent="0.25">
      <c r="A160" s="6"/>
      <c r="B160" s="4"/>
      <c r="C160" s="4"/>
      <c r="D160" s="9"/>
      <c r="E160" s="5"/>
      <c r="F160" s="4"/>
      <c r="G160" s="4"/>
      <c r="H160" s="4"/>
    </row>
    <row r="161" spans="1:8" x14ac:dyDescent="0.25">
      <c r="A161" s="6"/>
      <c r="B161" s="4"/>
      <c r="C161" s="4"/>
      <c r="D161" s="9"/>
      <c r="E161" s="5"/>
      <c r="F161" s="4"/>
      <c r="G161" s="4"/>
      <c r="H161" s="4"/>
    </row>
    <row r="162" spans="1:8" x14ac:dyDescent="0.25">
      <c r="A162" s="6"/>
      <c r="B162" s="4"/>
      <c r="C162" s="4"/>
      <c r="D162" s="9"/>
      <c r="E162" s="5"/>
      <c r="F162" s="4"/>
      <c r="G162" s="4"/>
      <c r="H162" s="4"/>
    </row>
    <row r="163" spans="1:8" x14ac:dyDescent="0.25">
      <c r="A163" s="6"/>
      <c r="B163" s="4"/>
      <c r="C163" s="4"/>
      <c r="D163" s="9"/>
      <c r="E163" s="5"/>
      <c r="F163" s="4"/>
      <c r="G163" s="4"/>
      <c r="H163" s="4"/>
    </row>
    <row r="164" spans="1:8" x14ac:dyDescent="0.25">
      <c r="A164" s="6"/>
      <c r="B164" s="4"/>
      <c r="C164" s="4"/>
      <c r="D164" s="9"/>
      <c r="E164" s="5"/>
      <c r="F164" s="4"/>
      <c r="G164" s="4"/>
      <c r="H164" s="4"/>
    </row>
    <row r="165" spans="1:8" x14ac:dyDescent="0.25">
      <c r="A165" s="6"/>
      <c r="B165" s="4"/>
      <c r="C165" s="4"/>
      <c r="D165" s="9"/>
      <c r="E165" s="5"/>
      <c r="F165" s="4"/>
      <c r="G165" s="4"/>
      <c r="H165" s="4"/>
    </row>
    <row r="166" spans="1:8" x14ac:dyDescent="0.25">
      <c r="A166" s="6"/>
      <c r="B166" s="4"/>
      <c r="C166" s="4"/>
      <c r="D166" s="9"/>
      <c r="E166" s="5"/>
      <c r="F166" s="4"/>
      <c r="G166" s="4"/>
      <c r="H166" s="4"/>
    </row>
    <row r="167" spans="1:8" x14ac:dyDescent="0.25">
      <c r="A167" s="6"/>
      <c r="B167" s="4"/>
      <c r="C167" s="4"/>
      <c r="D167" s="9"/>
      <c r="E167" s="5"/>
      <c r="F167" s="4"/>
      <c r="G167" s="4"/>
      <c r="H167" s="4"/>
    </row>
    <row r="168" spans="1:8" x14ac:dyDescent="0.25">
      <c r="A168" s="6"/>
      <c r="B168" s="4"/>
      <c r="C168" s="4"/>
      <c r="D168" s="9"/>
      <c r="E168" s="5"/>
      <c r="F168" s="4"/>
      <c r="G168" s="4"/>
      <c r="H168" s="4"/>
    </row>
    <row r="169" spans="1:8" x14ac:dyDescent="0.25">
      <c r="A169" s="6"/>
      <c r="B169" s="4"/>
      <c r="C169" s="4"/>
      <c r="D169" s="9"/>
      <c r="E169" s="5"/>
      <c r="F169" s="4"/>
      <c r="G169" s="4"/>
      <c r="H169" s="4"/>
    </row>
    <row r="170" spans="1:8" x14ac:dyDescent="0.25">
      <c r="A170" s="6"/>
      <c r="B170" s="4"/>
      <c r="C170" s="4"/>
      <c r="D170" s="9"/>
      <c r="E170" s="5"/>
      <c r="F170" s="4"/>
      <c r="G170" s="4"/>
      <c r="H170" s="4"/>
    </row>
    <row r="171" spans="1:8" x14ac:dyDescent="0.25">
      <c r="A171" s="6"/>
      <c r="B171" s="4"/>
      <c r="C171" s="4"/>
      <c r="D171" s="9"/>
      <c r="E171" s="5"/>
      <c r="F171" s="4"/>
      <c r="G171" s="4"/>
      <c r="H171" s="4"/>
    </row>
    <row r="172" spans="1:8" x14ac:dyDescent="0.25">
      <c r="A172" s="6"/>
      <c r="B172" s="4"/>
      <c r="C172" s="4"/>
      <c r="D172" s="9"/>
      <c r="E172" s="5"/>
      <c r="F172" s="4"/>
      <c r="G172" s="4"/>
      <c r="H172" s="4"/>
    </row>
    <row r="173" spans="1:8" x14ac:dyDescent="0.25">
      <c r="A173" s="6"/>
      <c r="B173" s="4"/>
      <c r="C173" s="4"/>
      <c r="D173" s="9"/>
      <c r="E173" s="5"/>
      <c r="F173" s="4"/>
      <c r="G173" s="4"/>
      <c r="H173" s="4"/>
    </row>
    <row r="174" spans="1:8" x14ac:dyDescent="0.25">
      <c r="A174" s="6"/>
      <c r="B174" s="4"/>
      <c r="C174" s="4"/>
      <c r="D174" s="9"/>
      <c r="E174" s="5"/>
      <c r="F174" s="4"/>
      <c r="G174" s="4"/>
      <c r="H174" s="4"/>
    </row>
    <row r="175" spans="1:8" x14ac:dyDescent="0.25">
      <c r="A175" s="6"/>
      <c r="B175" s="4"/>
      <c r="C175" s="4"/>
      <c r="D175" s="9"/>
      <c r="E175" s="5"/>
      <c r="F175" s="4"/>
      <c r="G175" s="4"/>
      <c r="H175" s="4"/>
    </row>
    <row r="176" spans="1:8" x14ac:dyDescent="0.25">
      <c r="A176" s="6"/>
      <c r="B176" s="4"/>
      <c r="C176" s="4"/>
      <c r="D176" s="9"/>
      <c r="E176" s="5"/>
      <c r="F176" s="4"/>
      <c r="G176" s="4"/>
      <c r="H176" s="4"/>
    </row>
    <row r="177" spans="1:8" x14ac:dyDescent="0.25">
      <c r="A177" s="6"/>
      <c r="B177" s="4"/>
      <c r="C177" s="4"/>
      <c r="D177" s="9"/>
      <c r="E177" s="5"/>
      <c r="F177" s="4"/>
      <c r="G177" s="4"/>
      <c r="H177" s="4"/>
    </row>
    <row r="178" spans="1:8" x14ac:dyDescent="0.25">
      <c r="A178" s="6"/>
      <c r="B178" s="4"/>
      <c r="C178" s="4"/>
      <c r="D178" s="9"/>
      <c r="E178" s="5"/>
      <c r="F178" s="4"/>
      <c r="G178" s="4"/>
      <c r="H178" s="4"/>
    </row>
    <row r="179" spans="1:8" x14ac:dyDescent="0.25">
      <c r="A179" s="6"/>
      <c r="B179" s="4"/>
      <c r="C179" s="4"/>
      <c r="D179" s="9"/>
      <c r="E179" s="5"/>
      <c r="F179" s="4"/>
      <c r="G179" s="4"/>
      <c r="H179" s="4"/>
    </row>
    <row r="180" spans="1:8" x14ac:dyDescent="0.25">
      <c r="A180" s="6"/>
      <c r="B180" s="4"/>
      <c r="C180" s="4"/>
      <c r="D180" s="9"/>
      <c r="E180" s="5"/>
      <c r="F180" s="4"/>
      <c r="G180" s="4"/>
      <c r="H180" s="4"/>
    </row>
    <row r="181" spans="1:8" x14ac:dyDescent="0.25">
      <c r="A181" s="6"/>
      <c r="B181" s="4"/>
      <c r="C181" s="4"/>
      <c r="D181" s="9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A250" s="6"/>
      <c r="B250" s="4"/>
      <c r="C250" s="4"/>
      <c r="D250" s="4"/>
      <c r="E250" s="5"/>
      <c r="F250" s="4"/>
      <c r="G250" s="4"/>
      <c r="H250" s="4"/>
    </row>
    <row r="251" spans="1:8" x14ac:dyDescent="0.25">
      <c r="A251" s="6"/>
      <c r="B251" s="4"/>
      <c r="C251" s="4"/>
      <c r="D251" s="4"/>
      <c r="E251" s="5"/>
      <c r="F251" s="4"/>
      <c r="G251" s="4"/>
      <c r="H251" s="4"/>
    </row>
    <row r="252" spans="1:8" x14ac:dyDescent="0.25">
      <c r="A252" s="6"/>
      <c r="B252" s="4"/>
      <c r="C252" s="4"/>
      <c r="D252" s="4"/>
      <c r="E252" s="5"/>
      <c r="F252" s="4"/>
      <c r="G252" s="4"/>
      <c r="H252" s="4"/>
    </row>
    <row r="253" spans="1:8" x14ac:dyDescent="0.25">
      <c r="A253" s="6"/>
      <c r="B253" s="4"/>
      <c r="C253" s="4"/>
      <c r="D253" s="4"/>
      <c r="E253" s="5"/>
      <c r="F253" s="4"/>
      <c r="G253" s="4"/>
      <c r="H253" s="4"/>
    </row>
    <row r="254" spans="1:8" x14ac:dyDescent="0.25">
      <c r="A254" s="6"/>
      <c r="B254" s="4"/>
      <c r="C254" s="4"/>
      <c r="D254" s="4"/>
      <c r="E254" s="5"/>
      <c r="F254" s="4"/>
      <c r="G254" s="4"/>
      <c r="H254" s="4"/>
    </row>
    <row r="255" spans="1:8" x14ac:dyDescent="0.25">
      <c r="A255" s="6"/>
      <c r="B255" s="4"/>
      <c r="C255" s="4"/>
      <c r="D255" s="4"/>
      <c r="E255" s="5"/>
      <c r="F255" s="4"/>
      <c r="G255" s="4"/>
      <c r="H255" s="4"/>
    </row>
    <row r="256" spans="1:8" x14ac:dyDescent="0.25">
      <c r="A256" s="6"/>
      <c r="B256" s="4"/>
      <c r="C256" s="4"/>
      <c r="D256" s="4"/>
      <c r="E256" s="5"/>
      <c r="F256" s="4"/>
      <c r="G256" s="4"/>
      <c r="H256" s="4"/>
    </row>
    <row r="257" spans="1:8" x14ac:dyDescent="0.25">
      <c r="A257" s="6"/>
      <c r="B257" s="4"/>
      <c r="C257" s="4"/>
      <c r="D257" s="4"/>
      <c r="E257" s="5"/>
      <c r="F257" s="4"/>
      <c r="G257" s="4"/>
      <c r="H257" s="4"/>
    </row>
    <row r="258" spans="1:8" x14ac:dyDescent="0.25">
      <c r="A258" s="6"/>
      <c r="B258" s="4"/>
      <c r="C258" s="4"/>
      <c r="D258" s="4"/>
      <c r="E258" s="5"/>
      <c r="F258" s="4"/>
      <c r="G258" s="4"/>
      <c r="H258" s="4"/>
    </row>
    <row r="259" spans="1:8" x14ac:dyDescent="0.25">
      <c r="A259" s="6"/>
      <c r="B259" s="4"/>
      <c r="C259" s="4"/>
      <c r="D259" s="4"/>
      <c r="E259" s="5"/>
      <c r="F259" s="4"/>
      <c r="G259" s="4"/>
      <c r="H259" s="4"/>
    </row>
    <row r="260" spans="1:8" x14ac:dyDescent="0.25">
      <c r="A260" s="6"/>
      <c r="B260" s="4"/>
      <c r="C260" s="4"/>
      <c r="D260" s="4"/>
      <c r="E260" s="5"/>
      <c r="F260" s="4"/>
      <c r="G260" s="4"/>
      <c r="H260" s="4"/>
    </row>
    <row r="261" spans="1:8" x14ac:dyDescent="0.25">
      <c r="A261" s="6"/>
      <c r="B261" s="4"/>
      <c r="C261" s="4"/>
      <c r="D261" s="4"/>
      <c r="E261" s="5"/>
      <c r="F261" s="4"/>
      <c r="G261" s="4"/>
      <c r="H261" s="4"/>
    </row>
    <row r="262" spans="1:8" x14ac:dyDescent="0.25">
      <c r="A262" s="6"/>
      <c r="B262" s="4"/>
      <c r="C262" s="4"/>
      <c r="D262" s="4"/>
      <c r="E262" s="5"/>
      <c r="F262" s="4"/>
      <c r="G262" s="4"/>
      <c r="H262" s="4"/>
    </row>
    <row r="263" spans="1:8" x14ac:dyDescent="0.25">
      <c r="A263" s="6"/>
      <c r="B263" s="4"/>
      <c r="C263" s="4"/>
      <c r="D263" s="4"/>
      <c r="E263" s="5"/>
      <c r="F263" s="4"/>
      <c r="G263" s="4"/>
      <c r="H263" s="4"/>
    </row>
    <row r="264" spans="1:8" x14ac:dyDescent="0.25">
      <c r="A264" s="6"/>
      <c r="B264" s="4"/>
      <c r="C264" s="4"/>
      <c r="D264" s="4"/>
      <c r="E264" s="5"/>
      <c r="F264" s="4"/>
      <c r="G264" s="4"/>
      <c r="H264" s="4"/>
    </row>
    <row r="265" spans="1:8" x14ac:dyDescent="0.25">
      <c r="A265" s="6"/>
      <c r="B265" s="4"/>
      <c r="C265" s="4"/>
      <c r="D265" s="4"/>
      <c r="E265" s="5"/>
      <c r="F265" s="4"/>
      <c r="G265" s="4"/>
      <c r="H265" s="4"/>
    </row>
    <row r="266" spans="1:8" x14ac:dyDescent="0.25">
      <c r="A266" s="6"/>
      <c r="B266" s="4"/>
      <c r="C266" s="4"/>
      <c r="D266" s="4"/>
      <c r="E266" s="5"/>
      <c r="F266" s="4"/>
      <c r="G266" s="4"/>
      <c r="H266" s="4"/>
    </row>
    <row r="267" spans="1:8" x14ac:dyDescent="0.25">
      <c r="A267" s="6"/>
      <c r="B267" s="4"/>
      <c r="C267" s="4"/>
      <c r="D267" s="4"/>
      <c r="E267" s="5"/>
      <c r="F267" s="4"/>
      <c r="G267" s="4"/>
      <c r="H267" s="4"/>
    </row>
    <row r="268" spans="1:8" x14ac:dyDescent="0.25">
      <c r="A268" s="6"/>
      <c r="B268" s="4"/>
      <c r="C268" s="4"/>
      <c r="D268" s="4"/>
      <c r="E268" s="5"/>
      <c r="F268" s="4"/>
      <c r="G268" s="4"/>
      <c r="H268" s="4"/>
    </row>
    <row r="269" spans="1:8" x14ac:dyDescent="0.25">
      <c r="A269" s="6"/>
      <c r="B269" s="4"/>
      <c r="C269" s="4"/>
      <c r="D269" s="4"/>
      <c r="E269" s="5"/>
      <c r="F269" s="4"/>
      <c r="G269" s="4"/>
      <c r="H269" s="4"/>
    </row>
    <row r="270" spans="1:8" x14ac:dyDescent="0.25">
      <c r="A270" s="6"/>
      <c r="B270" s="4"/>
      <c r="C270" s="4"/>
      <c r="D270" s="4"/>
      <c r="E270" s="5"/>
      <c r="F270" s="4"/>
      <c r="G270" s="4"/>
      <c r="H270" s="4"/>
    </row>
    <row r="271" spans="1:8" x14ac:dyDescent="0.25">
      <c r="A271" s="6"/>
      <c r="B271" s="4"/>
      <c r="C271" s="4"/>
      <c r="D271" s="4"/>
      <c r="E271" s="5"/>
      <c r="F271" s="4"/>
      <c r="G271" s="4"/>
      <c r="H271" s="4"/>
    </row>
    <row r="272" spans="1:8" x14ac:dyDescent="0.25">
      <c r="A272" s="6"/>
      <c r="B272" s="4"/>
      <c r="C272" s="4"/>
      <c r="D272" s="4"/>
      <c r="E272" s="5"/>
      <c r="F272" s="4"/>
      <c r="G272" s="4"/>
      <c r="H272" s="4"/>
    </row>
    <row r="273" spans="1:8" x14ac:dyDescent="0.25">
      <c r="A273" s="6"/>
      <c r="B273" s="4"/>
      <c r="C273" s="4"/>
      <c r="D273" s="4"/>
      <c r="E273" s="5"/>
      <c r="F273" s="4"/>
      <c r="G273" s="4"/>
      <c r="H273" s="4"/>
    </row>
    <row r="274" spans="1:8" x14ac:dyDescent="0.25">
      <c r="A274" s="6"/>
      <c r="B274" s="4"/>
      <c r="C274" s="4"/>
      <c r="D274" s="4"/>
      <c r="E274" s="5"/>
      <c r="F274" s="4"/>
      <c r="G274" s="4"/>
      <c r="H274" s="4"/>
    </row>
    <row r="275" spans="1:8" x14ac:dyDescent="0.25">
      <c r="A275" s="6"/>
      <c r="B275" s="4"/>
      <c r="C275" s="4"/>
      <c r="D275" s="4"/>
      <c r="E275" s="5"/>
      <c r="F275" s="4"/>
      <c r="G275" s="4"/>
      <c r="H275" s="4"/>
    </row>
    <row r="276" spans="1:8" x14ac:dyDescent="0.25">
      <c r="A276" s="6"/>
      <c r="B276" s="4"/>
      <c r="C276" s="4"/>
      <c r="D276" s="4"/>
      <c r="E276" s="5"/>
      <c r="F276" s="4"/>
      <c r="G276" s="4"/>
      <c r="H276" s="4"/>
    </row>
    <row r="277" spans="1:8" x14ac:dyDescent="0.25">
      <c r="A277" s="6"/>
      <c r="B277" s="4"/>
      <c r="C277" s="4"/>
      <c r="D277" s="4"/>
      <c r="E277" s="5"/>
      <c r="F277" s="4"/>
      <c r="G277" s="4"/>
      <c r="H277" s="4"/>
    </row>
    <row r="278" spans="1:8" x14ac:dyDescent="0.25">
      <c r="A278" s="6"/>
      <c r="B278" s="4"/>
      <c r="C278" s="4"/>
      <c r="D278" s="4"/>
      <c r="E278" s="5"/>
      <c r="F278" s="4"/>
      <c r="G278" s="4"/>
      <c r="H278" s="4"/>
    </row>
    <row r="279" spans="1:8" x14ac:dyDescent="0.25">
      <c r="A279" s="6"/>
      <c r="B279" s="4"/>
      <c r="C279" s="4"/>
      <c r="D279" s="4"/>
      <c r="E279" s="5"/>
      <c r="F279" s="4"/>
      <c r="G279" s="4"/>
      <c r="H279" s="4"/>
    </row>
    <row r="280" spans="1:8" x14ac:dyDescent="0.25">
      <c r="A280" s="6"/>
      <c r="B280" s="4"/>
      <c r="C280" s="4"/>
      <c r="D280" s="4"/>
      <c r="E280" s="5"/>
      <c r="F280" s="4"/>
      <c r="G280" s="4"/>
      <c r="H280" s="4"/>
    </row>
    <row r="281" spans="1:8" x14ac:dyDescent="0.25">
      <c r="A281" s="6"/>
      <c r="B281" s="4"/>
      <c r="C281" s="4"/>
      <c r="D281" s="4"/>
      <c r="E281" s="5"/>
      <c r="F281" s="4"/>
      <c r="G281" s="4"/>
      <c r="H281" s="4"/>
    </row>
    <row r="282" spans="1:8" x14ac:dyDescent="0.25">
      <c r="A282" s="6"/>
      <c r="B282" s="4"/>
      <c r="C282" s="4"/>
      <c r="D282" s="4"/>
      <c r="E282" s="5"/>
      <c r="F282" s="4"/>
      <c r="G282" s="4"/>
      <c r="H282" s="4"/>
    </row>
    <row r="283" spans="1:8" x14ac:dyDescent="0.25">
      <c r="A283" s="6"/>
      <c r="B283" s="4"/>
      <c r="C283" s="4"/>
      <c r="D283" s="4"/>
      <c r="E283" s="5"/>
      <c r="F283" s="4"/>
      <c r="G283" s="4"/>
      <c r="H283" s="4"/>
    </row>
    <row r="284" spans="1:8" x14ac:dyDescent="0.25">
      <c r="A284" s="6"/>
      <c r="B284" s="4"/>
      <c r="C284" s="4"/>
      <c r="D284" s="4"/>
      <c r="E284" s="5"/>
      <c r="F284" s="4"/>
      <c r="G284" s="4"/>
      <c r="H284" s="4"/>
    </row>
    <row r="285" spans="1:8" x14ac:dyDescent="0.25">
      <c r="A285" s="6"/>
      <c r="B285" s="4"/>
      <c r="C285" s="4"/>
      <c r="D285" s="4"/>
      <c r="E285" s="5"/>
      <c r="F285" s="4"/>
      <c r="G285" s="4"/>
      <c r="H285" s="4"/>
    </row>
    <row r="286" spans="1:8" x14ac:dyDescent="0.25">
      <c r="A286" s="6"/>
      <c r="B286" s="4"/>
      <c r="C286" s="4"/>
      <c r="D286" s="4"/>
      <c r="E286" s="5"/>
      <c r="F286" s="4"/>
      <c r="G286" s="4"/>
      <c r="H286" s="4"/>
    </row>
    <row r="287" spans="1:8" x14ac:dyDescent="0.25">
      <c r="A287" s="6"/>
      <c r="B287" s="4"/>
      <c r="C287" s="4"/>
      <c r="D287" s="4"/>
      <c r="E287" s="5"/>
      <c r="F287" s="4"/>
      <c r="G287" s="4"/>
      <c r="H287" s="4"/>
    </row>
    <row r="288" spans="1:8" x14ac:dyDescent="0.25">
      <c r="A288" s="6"/>
      <c r="B288" s="4"/>
      <c r="C288" s="4"/>
      <c r="D288" s="4"/>
      <c r="E288" s="5"/>
      <c r="F288" s="4"/>
      <c r="G288" s="4"/>
      <c r="H288" s="4"/>
    </row>
    <row r="289" spans="1:8" x14ac:dyDescent="0.25">
      <c r="A289" s="6"/>
      <c r="B289" s="4"/>
      <c r="C289" s="4"/>
      <c r="D289" s="4"/>
      <c r="E289" s="5"/>
      <c r="F289" s="4"/>
      <c r="G289" s="4"/>
      <c r="H289" s="4"/>
    </row>
    <row r="290" spans="1:8" x14ac:dyDescent="0.25">
      <c r="A290" s="6"/>
      <c r="B290" s="4"/>
      <c r="C290" s="4"/>
      <c r="D290" s="4"/>
      <c r="E290" s="5"/>
      <c r="F290" s="4"/>
      <c r="G290" s="4"/>
      <c r="H290" s="4"/>
    </row>
    <row r="291" spans="1:8" x14ac:dyDescent="0.25">
      <c r="A291" s="6"/>
      <c r="B291" s="4"/>
      <c r="C291" s="4"/>
      <c r="D291" s="4"/>
      <c r="E291" s="5"/>
      <c r="F291" s="4"/>
      <c r="G291" s="4"/>
      <c r="H291" s="4"/>
    </row>
    <row r="292" spans="1:8" x14ac:dyDescent="0.25">
      <c r="A292" s="6"/>
      <c r="B292" s="4"/>
      <c r="C292" s="4"/>
      <c r="D292" s="4"/>
      <c r="E292" s="5"/>
      <c r="F292" s="4"/>
      <c r="G292" s="4"/>
      <c r="H292" s="4"/>
    </row>
    <row r="293" spans="1:8" x14ac:dyDescent="0.25">
      <c r="A293" s="6"/>
      <c r="B293" s="4"/>
      <c r="C293" s="4"/>
      <c r="D293" s="4"/>
      <c r="E293" s="5"/>
      <c r="F293" s="4"/>
      <c r="G293" s="4"/>
      <c r="H293" s="4"/>
    </row>
    <row r="294" spans="1:8" x14ac:dyDescent="0.25">
      <c r="A294" s="6"/>
      <c r="B294" s="4"/>
      <c r="C294" s="4"/>
      <c r="D294" s="4"/>
      <c r="E294" s="5"/>
      <c r="F294" s="4"/>
      <c r="G294" s="4"/>
      <c r="H294" s="4"/>
    </row>
    <row r="295" spans="1:8" x14ac:dyDescent="0.25">
      <c r="A295" s="6"/>
      <c r="B295" s="4"/>
      <c r="C295" s="4"/>
      <c r="D295" s="4"/>
      <c r="E295" s="5"/>
      <c r="F295" s="4"/>
      <c r="G295" s="4"/>
      <c r="H295" s="4"/>
    </row>
    <row r="296" spans="1:8" x14ac:dyDescent="0.25">
      <c r="A296" s="6"/>
      <c r="B296" s="4"/>
      <c r="C296" s="4"/>
      <c r="D296" s="4"/>
      <c r="E296" s="5"/>
      <c r="F296" s="4"/>
      <c r="G296" s="4"/>
      <c r="H296" s="4"/>
    </row>
    <row r="297" spans="1:8" x14ac:dyDescent="0.25">
      <c r="A297" s="6"/>
      <c r="B297" s="4"/>
      <c r="C297" s="4"/>
      <c r="D297" s="4"/>
      <c r="E297" s="5"/>
      <c r="F297" s="4"/>
      <c r="G297" s="4"/>
      <c r="H297" s="4"/>
    </row>
    <row r="298" spans="1:8" x14ac:dyDescent="0.25">
      <c r="A298" s="6"/>
      <c r="B298" s="4"/>
      <c r="C298" s="4"/>
      <c r="D298" s="4"/>
      <c r="E298" s="5"/>
      <c r="F298" s="4"/>
      <c r="G298" s="4"/>
      <c r="H298" s="4"/>
    </row>
    <row r="299" spans="1:8" x14ac:dyDescent="0.25">
      <c r="A299" s="6"/>
      <c r="B299" s="4"/>
      <c r="C299" s="4"/>
      <c r="D299" s="4"/>
      <c r="E299" s="5"/>
      <c r="F299" s="4"/>
      <c r="G299" s="4"/>
      <c r="H299" s="4"/>
    </row>
    <row r="300" spans="1:8" x14ac:dyDescent="0.25">
      <c r="A300" s="6"/>
      <c r="B300" s="4"/>
      <c r="C300" s="4"/>
      <c r="D300" s="4"/>
      <c r="E300" s="5"/>
      <c r="F300" s="4"/>
      <c r="G300" s="4"/>
      <c r="H300" s="4"/>
    </row>
    <row r="301" spans="1:8" x14ac:dyDescent="0.25">
      <c r="A301" s="6"/>
      <c r="B301" s="4"/>
      <c r="C301" s="4"/>
      <c r="D301" s="4"/>
      <c r="E301" s="5"/>
      <c r="F301" s="4"/>
      <c r="G301" s="4"/>
      <c r="H301" s="4"/>
    </row>
    <row r="302" spans="1:8" x14ac:dyDescent="0.25">
      <c r="A302" s="6"/>
      <c r="B302" s="4"/>
      <c r="C302" s="4"/>
      <c r="D302" s="4"/>
      <c r="E302" s="5"/>
      <c r="F302" s="4"/>
      <c r="G302" s="4"/>
      <c r="H302" s="4"/>
    </row>
    <row r="303" spans="1:8" x14ac:dyDescent="0.25">
      <c r="A303" s="6"/>
      <c r="B303" s="4"/>
      <c r="C303" s="4"/>
      <c r="D303" s="4"/>
      <c r="E303" s="5"/>
      <c r="F303" s="4"/>
      <c r="G303" s="4"/>
      <c r="H303" s="4"/>
    </row>
    <row r="304" spans="1:8" x14ac:dyDescent="0.25">
      <c r="A304" s="6"/>
      <c r="B304" s="4"/>
      <c r="C304" s="4"/>
      <c r="D304" s="4"/>
      <c r="E304" s="5"/>
      <c r="F304" s="4"/>
      <c r="G304" s="4"/>
      <c r="H304" s="4"/>
    </row>
    <row r="305" spans="1:8" x14ac:dyDescent="0.25">
      <c r="A305" s="6"/>
      <c r="B305" s="4"/>
      <c r="C305" s="4"/>
      <c r="D305" s="4"/>
      <c r="E305" s="5"/>
      <c r="F305" s="4"/>
      <c r="G305" s="4"/>
      <c r="H305" s="4"/>
    </row>
    <row r="306" spans="1:8" x14ac:dyDescent="0.25">
      <c r="A306" s="6"/>
      <c r="B306" s="4"/>
      <c r="C306" s="4"/>
      <c r="D306" s="4"/>
      <c r="E306" s="5"/>
      <c r="F306" s="4"/>
      <c r="G306" s="4"/>
      <c r="H306" s="4"/>
    </row>
    <row r="307" spans="1:8" x14ac:dyDescent="0.25">
      <c r="E307" s="1"/>
    </row>
    <row r="308" spans="1:8" x14ac:dyDescent="0.25">
      <c r="E308" s="1"/>
    </row>
    <row r="309" spans="1:8" x14ac:dyDescent="0.25">
      <c r="E309" s="1"/>
    </row>
    <row r="310" spans="1:8" x14ac:dyDescent="0.25">
      <c r="E310" s="1"/>
    </row>
    <row r="311" spans="1:8" x14ac:dyDescent="0.25">
      <c r="E311" s="1"/>
    </row>
    <row r="312" spans="1:8" x14ac:dyDescent="0.25">
      <c r="E312" s="1"/>
    </row>
    <row r="313" spans="1:8" x14ac:dyDescent="0.25">
      <c r="E313" s="1"/>
    </row>
    <row r="314" spans="1:8" x14ac:dyDescent="0.25">
      <c r="E314" s="1"/>
    </row>
    <row r="315" spans="1:8" x14ac:dyDescent="0.25">
      <c r="E315" s="1"/>
    </row>
    <row r="316" spans="1:8" x14ac:dyDescent="0.25">
      <c r="E316" s="1"/>
    </row>
    <row r="317" spans="1:8" x14ac:dyDescent="0.25">
      <c r="E317" s="1"/>
    </row>
    <row r="318" spans="1:8" x14ac:dyDescent="0.25">
      <c r="E318" s="1"/>
    </row>
    <row r="319" spans="1:8" x14ac:dyDescent="0.25">
      <c r="E319" s="1"/>
    </row>
    <row r="320" spans="1:8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</sheetData>
  <phoneticPr fontId="2" type="noConversion"/>
  <dataValidations count="1">
    <dataValidation type="whole" operator="greaterThan" allowBlank="1" showInputMessage="1" showErrorMessage="1" sqref="A2:A81 H2:H81" xr:uid="{00000000-0002-0000-0100-000000000000}">
      <formula1>0</formula1>
    </dataValidation>
  </dataValidations>
  <pageMargins left="0.7" right="0.7" top="0.75" bottom="0.75" header="0.3" footer="0.3"/>
  <ignoredErrors>
    <ignoredError sqref="B2:B81 F2:G35 F36:G81" listDataValidation="1"/>
  </ignoredErrors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date" operator="greaterThan" allowBlank="1" showInputMessage="1" showErrorMessage="1" xr:uid="{00000000-0002-0000-0100-000001000000}">
          <x14:formula1>
            <xm:f>'T:\OrdinanzePC\6 PNRR-DPC\[18765CPC  DPC - allegato_tabelle piani_Lombardia_29112021.xlsx]METADATI'!#REF!</xm:f>
          </x14:formula1>
          <xm:sqref>G2:G81</xm:sqref>
        </x14:dataValidation>
        <x14:dataValidation type="list" allowBlank="1" showInputMessage="1" showErrorMessage="1" xr:uid="{00000000-0002-0000-0100-000002000000}">
          <x14:formula1>
            <xm:f>'T:\OrdinanzePC\6 PNRR-DPC\[18765CPC  DPC - allegato_tabelle piani_Lombardia_29112021.xlsx]METADATI'!#REF!</xm:f>
          </x14:formula1>
          <xm:sqref>F2:F81 B2:B81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EF49D6-8A0A-4539-BB2A-111318D8FB1A}"/>
</file>

<file path=customXml/itemProps2.xml><?xml version="1.0" encoding="utf-8"?>
<ds:datastoreItem xmlns:ds="http://schemas.openxmlformats.org/officeDocument/2006/customXml" ds:itemID="{813C85D5-B653-401C-B190-BDF589047B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TabTipoPiano"interventiinessere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2021-12-20T13:54:31Z</dcterms:modified>
  <cp:category/>
  <cp:contentStatus/>
</cp:coreProperties>
</file>